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ottos\Desktop\Denkmalschutz\"/>
    </mc:Choice>
  </mc:AlternateContent>
  <bookViews>
    <workbookView xWindow="480" yWindow="15" windowWidth="15180" windowHeight="12420"/>
  </bookViews>
  <sheets>
    <sheet name="Blatt 1" sheetId="1" r:id="rId1"/>
    <sheet name="Blatt 2" sheetId="13" r:id="rId2"/>
    <sheet name="Blatt 3" sheetId="22" r:id="rId3"/>
    <sheet name="Blatt 4" sheetId="23" r:id="rId4"/>
    <sheet name="Blatt 5" sheetId="24" r:id="rId5"/>
    <sheet name="Blatt 6" sheetId="25" r:id="rId6"/>
    <sheet name="Blatt 7" sheetId="26" r:id="rId7"/>
    <sheet name="Blatt 8" sheetId="27" r:id="rId8"/>
    <sheet name="Blatt 9" sheetId="28" r:id="rId9"/>
    <sheet name="Blatt 10" sheetId="29" r:id="rId10"/>
    <sheet name="Blatt 11" sheetId="30" r:id="rId11"/>
    <sheet name="Blatt 12" sheetId="31" r:id="rId12"/>
    <sheet name="Blatt 13" sheetId="32" r:id="rId13"/>
    <sheet name="Blatt 14" sheetId="33" r:id="rId14"/>
    <sheet name="Blatt 15" sheetId="34" r:id="rId15"/>
    <sheet name="Blatt 16" sheetId="35" r:id="rId16"/>
    <sheet name="Blatt 17" sheetId="36" r:id="rId17"/>
    <sheet name="Blatt 18" sheetId="37" r:id="rId18"/>
    <sheet name="Blatt 19" sheetId="38" r:id="rId19"/>
    <sheet name="Blatt 20" sheetId="39" r:id="rId20"/>
  </sheets>
  <definedNames>
    <definedName name="_xlnm.Print_Area" localSheetId="0">'Blatt 1'!$A$1:$L$38</definedName>
    <definedName name="_xlnm.Print_Area" localSheetId="9">'Blatt 10'!$A$1:$L$38</definedName>
    <definedName name="_xlnm.Print_Area" localSheetId="10">'Blatt 11'!$A$1:$L$38</definedName>
    <definedName name="_xlnm.Print_Area" localSheetId="11">'Blatt 12'!$A$1:$L$38</definedName>
    <definedName name="_xlnm.Print_Area" localSheetId="12">'Blatt 13'!$A$1:$L$38</definedName>
    <definedName name="_xlnm.Print_Area" localSheetId="13">'Blatt 14'!$A$1:$L$38</definedName>
    <definedName name="_xlnm.Print_Area" localSheetId="14">'Blatt 15'!$A$1:$L$38</definedName>
    <definedName name="_xlnm.Print_Area" localSheetId="15">'Blatt 16'!$A$1:$L$38</definedName>
    <definedName name="_xlnm.Print_Area" localSheetId="16">'Blatt 17'!$A$1:$L$38</definedName>
    <definedName name="_xlnm.Print_Area" localSheetId="17">'Blatt 18'!$A$1:$L$38</definedName>
    <definedName name="_xlnm.Print_Area" localSheetId="18">'Blatt 19'!$A$1:$L$38</definedName>
    <definedName name="_xlnm.Print_Area" localSheetId="1">'Blatt 2'!$A$1:$L$38</definedName>
    <definedName name="_xlnm.Print_Area" localSheetId="19">'Blatt 20'!$A$1:$L$38</definedName>
    <definedName name="_xlnm.Print_Area" localSheetId="2">'Blatt 3'!$A$1:$L$38</definedName>
    <definedName name="_xlnm.Print_Area" localSheetId="3">'Blatt 4'!$A$1:$L$38</definedName>
    <definedName name="_xlnm.Print_Area" localSheetId="4">'Blatt 5'!$A$1:$L$38</definedName>
    <definedName name="_xlnm.Print_Area" localSheetId="5">'Blatt 6'!$A$1:$L$38</definedName>
    <definedName name="_xlnm.Print_Area" localSheetId="6">'Blatt 7'!$A$1:$L$38</definedName>
    <definedName name="_xlnm.Print_Area" localSheetId="7">'Blatt 8'!$A$1:$L$38</definedName>
    <definedName name="_xlnm.Print_Area" localSheetId="8">'Blatt 9'!$A$1:$L$38</definedName>
  </definedNames>
  <calcPr calcId="162913"/>
</workbook>
</file>

<file path=xl/calcChain.xml><?xml version="1.0" encoding="utf-8"?>
<calcChain xmlns="http://schemas.openxmlformats.org/spreadsheetml/2006/main">
  <c r="E6" i="32" l="1"/>
  <c r="E6" i="31"/>
  <c r="B6" i="31"/>
  <c r="E13" i="30"/>
  <c r="E16" i="29"/>
  <c r="J36" i="39"/>
  <c r="H36" i="39"/>
  <c r="J36" i="38"/>
  <c r="H36" i="38"/>
  <c r="J36" i="37"/>
  <c r="H36" i="37"/>
  <c r="J36" i="36"/>
  <c r="H36" i="36"/>
  <c r="J36" i="35"/>
  <c r="H36" i="35"/>
  <c r="J36" i="34"/>
  <c r="H36" i="34"/>
  <c r="J36" i="33"/>
  <c r="H36" i="33"/>
  <c r="J36" i="32"/>
  <c r="H36" i="32"/>
  <c r="J36" i="31"/>
  <c r="H36" i="31"/>
  <c r="J36" i="30"/>
  <c r="H36" i="30"/>
  <c r="A25" i="37"/>
  <c r="A28" i="34"/>
  <c r="E35" i="31"/>
  <c r="G35" i="31"/>
  <c r="I35" i="31"/>
  <c r="K35" i="31"/>
  <c r="E34" i="31"/>
  <c r="G34" i="31"/>
  <c r="I34" i="31"/>
  <c r="B34" i="31" s="1"/>
  <c r="K34" i="31"/>
  <c r="E33" i="31"/>
  <c r="G33" i="31"/>
  <c r="I33" i="31"/>
  <c r="K33" i="31"/>
  <c r="E32" i="31"/>
  <c r="G32" i="31"/>
  <c r="I32" i="31"/>
  <c r="K32" i="31"/>
  <c r="A33" i="31"/>
  <c r="E31" i="31"/>
  <c r="G31" i="31"/>
  <c r="I31" i="31"/>
  <c r="K31" i="31"/>
  <c r="E30" i="31"/>
  <c r="G30" i="31"/>
  <c r="I30" i="31"/>
  <c r="K30" i="31"/>
  <c r="E29" i="31"/>
  <c r="G29" i="31"/>
  <c r="I29" i="31"/>
  <c r="K29" i="31"/>
  <c r="E28" i="31"/>
  <c r="G28" i="31"/>
  <c r="I28" i="31"/>
  <c r="K28" i="31"/>
  <c r="A29" i="31"/>
  <c r="E27" i="31"/>
  <c r="G27" i="31"/>
  <c r="I27" i="31"/>
  <c r="K27" i="31"/>
  <c r="E26" i="31"/>
  <c r="G26" i="31"/>
  <c r="I26" i="31"/>
  <c r="K26" i="31"/>
  <c r="E25" i="31"/>
  <c r="G25" i="31"/>
  <c r="I25" i="31"/>
  <c r="K25" i="31"/>
  <c r="E24" i="31"/>
  <c r="G24" i="31"/>
  <c r="I24" i="31"/>
  <c r="K24" i="31"/>
  <c r="A25" i="31"/>
  <c r="E23" i="31"/>
  <c r="G23" i="31"/>
  <c r="I23" i="31"/>
  <c r="K23" i="31"/>
  <c r="E22" i="31"/>
  <c r="G22" i="31"/>
  <c r="A22" i="31" s="1"/>
  <c r="I22" i="31"/>
  <c r="K22" i="31"/>
  <c r="E21" i="31"/>
  <c r="G21" i="31"/>
  <c r="I21" i="31"/>
  <c r="K21" i="31"/>
  <c r="E20" i="31"/>
  <c r="G20" i="31"/>
  <c r="I20" i="31"/>
  <c r="K20" i="31"/>
  <c r="E19" i="31"/>
  <c r="G19" i="31"/>
  <c r="I19" i="31"/>
  <c r="K19" i="31"/>
  <c r="E18" i="31"/>
  <c r="G18" i="31"/>
  <c r="I18" i="31"/>
  <c r="K18" i="31"/>
  <c r="E17" i="31"/>
  <c r="G17" i="31"/>
  <c r="I17" i="31"/>
  <c r="K17" i="31"/>
  <c r="E16" i="31"/>
  <c r="G16" i="31"/>
  <c r="I16" i="31"/>
  <c r="K16" i="31"/>
  <c r="A17" i="31"/>
  <c r="E15" i="31"/>
  <c r="G15" i="31"/>
  <c r="I15" i="31"/>
  <c r="K15" i="31"/>
  <c r="E14" i="31"/>
  <c r="G14" i="31"/>
  <c r="A14" i="31" s="1"/>
  <c r="I14" i="31"/>
  <c r="K14" i="31"/>
  <c r="E13" i="31"/>
  <c r="G13" i="31"/>
  <c r="I13" i="31"/>
  <c r="K13" i="31"/>
  <c r="E12" i="31"/>
  <c r="G12" i="31"/>
  <c r="I12" i="31"/>
  <c r="K12" i="31"/>
  <c r="A13" i="31"/>
  <c r="E11" i="31"/>
  <c r="G11" i="31"/>
  <c r="I11" i="31"/>
  <c r="K11" i="31"/>
  <c r="E10" i="31"/>
  <c r="G10" i="31"/>
  <c r="A10" i="31" s="1"/>
  <c r="I10" i="31"/>
  <c r="K10" i="31"/>
  <c r="E9" i="31"/>
  <c r="G9" i="31"/>
  <c r="I9" i="31"/>
  <c r="K9" i="31"/>
  <c r="E8" i="31"/>
  <c r="G8" i="31"/>
  <c r="I8" i="31"/>
  <c r="K8" i="31"/>
  <c r="A9" i="31"/>
  <c r="E7" i="31"/>
  <c r="G7" i="31"/>
  <c r="I7" i="31"/>
  <c r="K7" i="31"/>
  <c r="G6" i="31"/>
  <c r="I6" i="31"/>
  <c r="K6" i="31"/>
  <c r="A18" i="30"/>
  <c r="E14" i="30"/>
  <c r="E10" i="30"/>
  <c r="E7" i="30"/>
  <c r="B7" i="30"/>
  <c r="D1" i="39"/>
  <c r="D3" i="39"/>
  <c r="E6" i="39"/>
  <c r="G6" i="39"/>
  <c r="I6" i="39"/>
  <c r="K6" i="39"/>
  <c r="B6" i="39" s="1"/>
  <c r="L6" i="39"/>
  <c r="M6" i="39"/>
  <c r="E7" i="39"/>
  <c r="G7" i="39"/>
  <c r="I7" i="39"/>
  <c r="K7" i="39"/>
  <c r="L7" i="39"/>
  <c r="M7" i="39" s="1"/>
  <c r="E8" i="39"/>
  <c r="G8" i="39"/>
  <c r="I8" i="39"/>
  <c r="K8" i="39"/>
  <c r="L8" i="39"/>
  <c r="M8" i="39" s="1"/>
  <c r="E9" i="39"/>
  <c r="G9" i="39"/>
  <c r="I9" i="39"/>
  <c r="K9" i="39"/>
  <c r="L9" i="39"/>
  <c r="M9" i="39"/>
  <c r="E10" i="39"/>
  <c r="G10" i="39"/>
  <c r="I10" i="39"/>
  <c r="K10" i="39"/>
  <c r="B10" i="39" s="1"/>
  <c r="L10" i="39"/>
  <c r="M10" i="39"/>
  <c r="E11" i="39"/>
  <c r="G11" i="39"/>
  <c r="I11" i="39"/>
  <c r="K11" i="39"/>
  <c r="L11" i="39"/>
  <c r="M11" i="39" s="1"/>
  <c r="E12" i="39"/>
  <c r="G12" i="39"/>
  <c r="I12" i="39"/>
  <c r="K12" i="39"/>
  <c r="L12" i="39"/>
  <c r="M12" i="39"/>
  <c r="E13" i="39"/>
  <c r="G13" i="39"/>
  <c r="A13" i="39" s="1"/>
  <c r="I13" i="39"/>
  <c r="K13" i="39"/>
  <c r="L13" i="39"/>
  <c r="M13" i="39"/>
  <c r="E14" i="39"/>
  <c r="G14" i="39"/>
  <c r="I14" i="39"/>
  <c r="B14" i="39" s="1"/>
  <c r="K14" i="39"/>
  <c r="L14" i="39"/>
  <c r="M14" i="39"/>
  <c r="E15" i="39"/>
  <c r="G15" i="39"/>
  <c r="I15" i="39"/>
  <c r="K15" i="39"/>
  <c r="B15" i="39" s="1"/>
  <c r="L15" i="39"/>
  <c r="M15" i="39" s="1"/>
  <c r="E16" i="39"/>
  <c r="G16" i="39"/>
  <c r="I16" i="39"/>
  <c r="K16" i="39"/>
  <c r="L16" i="39"/>
  <c r="M16" i="39" s="1"/>
  <c r="E17" i="39"/>
  <c r="G17" i="39"/>
  <c r="I17" i="39"/>
  <c r="K17" i="39"/>
  <c r="L17" i="39"/>
  <c r="M17" i="39"/>
  <c r="E18" i="39"/>
  <c r="G18" i="39"/>
  <c r="I18" i="39"/>
  <c r="K18" i="39"/>
  <c r="B18" i="39" s="1"/>
  <c r="L18" i="39"/>
  <c r="M18" i="39"/>
  <c r="E19" i="39"/>
  <c r="G19" i="39"/>
  <c r="I19" i="39"/>
  <c r="K19" i="39"/>
  <c r="L19" i="39"/>
  <c r="M19" i="39" s="1"/>
  <c r="E20" i="39"/>
  <c r="G20" i="39"/>
  <c r="I20" i="39"/>
  <c r="K20" i="39"/>
  <c r="L20" i="39"/>
  <c r="M20" i="39"/>
  <c r="E21" i="39"/>
  <c r="G21" i="39"/>
  <c r="I21" i="39"/>
  <c r="K21" i="39"/>
  <c r="L21" i="39"/>
  <c r="M21" i="39" s="1"/>
  <c r="E22" i="39"/>
  <c r="G22" i="39"/>
  <c r="I22" i="39"/>
  <c r="K22" i="39"/>
  <c r="L22" i="39"/>
  <c r="M22" i="39"/>
  <c r="E23" i="39"/>
  <c r="G23" i="39"/>
  <c r="I23" i="39"/>
  <c r="K23" i="39"/>
  <c r="L23" i="39"/>
  <c r="M23" i="39" s="1"/>
  <c r="E24" i="39"/>
  <c r="G24" i="39"/>
  <c r="I24" i="39"/>
  <c r="K24" i="39"/>
  <c r="L24" i="39"/>
  <c r="M24" i="39" s="1"/>
  <c r="E25" i="39"/>
  <c r="G25" i="39"/>
  <c r="I25" i="39"/>
  <c r="K25" i="39"/>
  <c r="L25" i="39"/>
  <c r="M25" i="39"/>
  <c r="E26" i="39"/>
  <c r="G26" i="39"/>
  <c r="I26" i="39"/>
  <c r="K26" i="39"/>
  <c r="B26" i="39" s="1"/>
  <c r="L26" i="39"/>
  <c r="M26" i="39"/>
  <c r="E27" i="39"/>
  <c r="A27" i="39" s="1"/>
  <c r="G27" i="39"/>
  <c r="I27" i="39"/>
  <c r="K27" i="39"/>
  <c r="L27" i="39"/>
  <c r="M27" i="39" s="1"/>
  <c r="E28" i="39"/>
  <c r="G28" i="39"/>
  <c r="A29" i="39" s="1"/>
  <c r="I28" i="39"/>
  <c r="K28" i="39"/>
  <c r="L28" i="39"/>
  <c r="M28" i="39"/>
  <c r="E29" i="39"/>
  <c r="B29" i="39" s="1"/>
  <c r="G29" i="39"/>
  <c r="I29" i="39"/>
  <c r="K29" i="39"/>
  <c r="L29" i="39"/>
  <c r="M29" i="39" s="1"/>
  <c r="E30" i="39"/>
  <c r="G30" i="39"/>
  <c r="I30" i="39"/>
  <c r="K30" i="39"/>
  <c r="L30" i="39"/>
  <c r="M30" i="39"/>
  <c r="E31" i="39"/>
  <c r="G31" i="39"/>
  <c r="I31" i="39"/>
  <c r="K31" i="39"/>
  <c r="L31" i="39"/>
  <c r="M31" i="39" s="1"/>
  <c r="E32" i="39"/>
  <c r="A32" i="39" s="1"/>
  <c r="G32" i="39"/>
  <c r="I32" i="39"/>
  <c r="K32" i="39"/>
  <c r="L32" i="39"/>
  <c r="M32" i="39" s="1"/>
  <c r="E33" i="39"/>
  <c r="G33" i="39"/>
  <c r="I33" i="39"/>
  <c r="K33" i="39"/>
  <c r="L33" i="39"/>
  <c r="M33" i="39"/>
  <c r="E34" i="39"/>
  <c r="G34" i="39"/>
  <c r="I34" i="39"/>
  <c r="B34" i="39" s="1"/>
  <c r="K34" i="39"/>
  <c r="L34" i="39"/>
  <c r="M34" i="39"/>
  <c r="E35" i="39"/>
  <c r="G35" i="39"/>
  <c r="I35" i="39"/>
  <c r="K35" i="39"/>
  <c r="B35" i="39" s="1"/>
  <c r="L35" i="39"/>
  <c r="M35" i="39" s="1"/>
  <c r="E32" i="13"/>
  <c r="D1" i="38"/>
  <c r="D3" i="38"/>
  <c r="E6" i="38"/>
  <c r="G6" i="38"/>
  <c r="I6" i="38"/>
  <c r="B6" i="38" s="1"/>
  <c r="K6" i="38"/>
  <c r="L6" i="38"/>
  <c r="M6" i="38" s="1"/>
  <c r="E7" i="38"/>
  <c r="G7" i="38"/>
  <c r="I7" i="38"/>
  <c r="K7" i="38"/>
  <c r="L7" i="38"/>
  <c r="M7" i="38"/>
  <c r="E8" i="38"/>
  <c r="G8" i="38"/>
  <c r="I8" i="38"/>
  <c r="K8" i="38"/>
  <c r="L8" i="38"/>
  <c r="M8" i="38"/>
  <c r="E9" i="38"/>
  <c r="G9" i="38"/>
  <c r="I9" i="38"/>
  <c r="K9" i="38"/>
  <c r="B9" i="38" s="1"/>
  <c r="L9" i="38"/>
  <c r="M9" i="38"/>
  <c r="E10" i="38"/>
  <c r="G10" i="38"/>
  <c r="I10" i="38"/>
  <c r="K10" i="38"/>
  <c r="L10" i="38"/>
  <c r="M10" i="38" s="1"/>
  <c r="E11" i="38"/>
  <c r="G11" i="38"/>
  <c r="I11" i="38"/>
  <c r="K11" i="38"/>
  <c r="A11" i="38" s="1"/>
  <c r="L11" i="38"/>
  <c r="M11" i="38"/>
  <c r="E12" i="38"/>
  <c r="G12" i="38"/>
  <c r="I12" i="38"/>
  <c r="K12" i="38"/>
  <c r="L12" i="38"/>
  <c r="M12" i="38"/>
  <c r="E13" i="38"/>
  <c r="G13" i="38"/>
  <c r="I13" i="38"/>
  <c r="K13" i="38"/>
  <c r="L13" i="38"/>
  <c r="M13" i="38"/>
  <c r="E14" i="38"/>
  <c r="G14" i="38"/>
  <c r="I14" i="38"/>
  <c r="K14" i="38"/>
  <c r="B14" i="38" s="1"/>
  <c r="L14" i="38"/>
  <c r="M14" i="38" s="1"/>
  <c r="E15" i="38"/>
  <c r="G15" i="38"/>
  <c r="I15" i="38"/>
  <c r="K15" i="38"/>
  <c r="L15" i="38"/>
  <c r="M15" i="38" s="1"/>
  <c r="E16" i="38"/>
  <c r="G16" i="38"/>
  <c r="I16" i="38"/>
  <c r="K16" i="38"/>
  <c r="L16" i="38"/>
  <c r="M16" i="38"/>
  <c r="E17" i="38"/>
  <c r="G17" i="38"/>
  <c r="I17" i="38"/>
  <c r="K17" i="38"/>
  <c r="B17" i="38" s="1"/>
  <c r="L17" i="38"/>
  <c r="M17" i="38"/>
  <c r="E18" i="38"/>
  <c r="G18" i="38"/>
  <c r="I18" i="38"/>
  <c r="K18" i="38"/>
  <c r="L18" i="38"/>
  <c r="M18" i="38" s="1"/>
  <c r="E19" i="38"/>
  <c r="G19" i="38"/>
  <c r="I19" i="38"/>
  <c r="K19" i="38"/>
  <c r="B19" i="38" s="1"/>
  <c r="L19" i="38"/>
  <c r="M19" i="38"/>
  <c r="E20" i="38"/>
  <c r="G20" i="38"/>
  <c r="I20" i="38"/>
  <c r="K20" i="38"/>
  <c r="L20" i="38"/>
  <c r="M20" i="38"/>
  <c r="E21" i="38"/>
  <c r="G21" i="38"/>
  <c r="I21" i="38"/>
  <c r="K21" i="38"/>
  <c r="L21" i="38"/>
  <c r="M21" i="38"/>
  <c r="E22" i="38"/>
  <c r="G22" i="38"/>
  <c r="I22" i="38"/>
  <c r="K22" i="38"/>
  <c r="B22" i="38" s="1"/>
  <c r="L22" i="38"/>
  <c r="M22" i="38" s="1"/>
  <c r="E23" i="38"/>
  <c r="G23" i="38"/>
  <c r="I23" i="38"/>
  <c r="K23" i="38"/>
  <c r="L23" i="38"/>
  <c r="M23" i="38"/>
  <c r="E24" i="38"/>
  <c r="G24" i="38"/>
  <c r="I24" i="38"/>
  <c r="K24" i="38"/>
  <c r="L24" i="38"/>
  <c r="M24" i="38"/>
  <c r="E25" i="38"/>
  <c r="G25" i="38"/>
  <c r="I25" i="38"/>
  <c r="K25" i="38"/>
  <c r="B25" i="38" s="1"/>
  <c r="L25" i="38"/>
  <c r="M25" i="38"/>
  <c r="E26" i="38"/>
  <c r="G26" i="38"/>
  <c r="I26" i="38"/>
  <c r="K26" i="38"/>
  <c r="L26" i="38"/>
  <c r="M26" i="38" s="1"/>
  <c r="E27" i="38"/>
  <c r="G27" i="38"/>
  <c r="I27" i="38"/>
  <c r="K27" i="38"/>
  <c r="B27" i="38" s="1"/>
  <c r="L27" i="38"/>
  <c r="M27" i="38"/>
  <c r="E28" i="38"/>
  <c r="G28" i="38"/>
  <c r="I28" i="38"/>
  <c r="K28" i="38"/>
  <c r="L28" i="38"/>
  <c r="M28" i="38" s="1"/>
  <c r="E29" i="38"/>
  <c r="G29" i="38"/>
  <c r="B29" i="38" s="1"/>
  <c r="I29" i="38"/>
  <c r="K29" i="38"/>
  <c r="L29" i="38"/>
  <c r="M29" i="38"/>
  <c r="E30" i="38"/>
  <c r="G30" i="38"/>
  <c r="I30" i="38"/>
  <c r="B30" i="38" s="1"/>
  <c r="K30" i="38"/>
  <c r="L30" i="38"/>
  <c r="M30" i="38" s="1"/>
  <c r="E31" i="38"/>
  <c r="G31" i="38"/>
  <c r="I31" i="38"/>
  <c r="K31" i="38"/>
  <c r="L31" i="38"/>
  <c r="M31" i="38"/>
  <c r="E32" i="38"/>
  <c r="G32" i="38"/>
  <c r="I32" i="38"/>
  <c r="K32" i="38"/>
  <c r="L32" i="38"/>
  <c r="M32" i="38"/>
  <c r="E33" i="38"/>
  <c r="G33" i="38"/>
  <c r="I33" i="38"/>
  <c r="K33" i="38"/>
  <c r="B33" i="38" s="1"/>
  <c r="L33" i="38"/>
  <c r="M33" i="38"/>
  <c r="E34" i="38"/>
  <c r="G34" i="38"/>
  <c r="I34" i="38"/>
  <c r="K34" i="38"/>
  <c r="L34" i="38"/>
  <c r="M34" i="38" s="1"/>
  <c r="E35" i="38"/>
  <c r="A35" i="38" s="1"/>
  <c r="G35" i="38"/>
  <c r="I35" i="38"/>
  <c r="K35" i="38"/>
  <c r="B35" i="38" s="1"/>
  <c r="L35" i="38"/>
  <c r="M35" i="38"/>
  <c r="D1" i="37"/>
  <c r="D3" i="37"/>
  <c r="E6" i="37"/>
  <c r="G6" i="37"/>
  <c r="B6" i="37" s="1"/>
  <c r="I6" i="37"/>
  <c r="K6" i="37"/>
  <c r="L6" i="37"/>
  <c r="M6" i="37"/>
  <c r="E7" i="37"/>
  <c r="G7" i="37"/>
  <c r="I7" i="37"/>
  <c r="B7" i="37" s="1"/>
  <c r="K7" i="37"/>
  <c r="L7" i="37"/>
  <c r="M7" i="37" s="1"/>
  <c r="E8" i="37"/>
  <c r="G8" i="37"/>
  <c r="I8" i="37"/>
  <c r="K8" i="37"/>
  <c r="L8" i="37"/>
  <c r="M8" i="37" s="1"/>
  <c r="E9" i="37"/>
  <c r="G9" i="37"/>
  <c r="I9" i="37"/>
  <c r="A9" i="37" s="1"/>
  <c r="K9" i="37"/>
  <c r="L9" i="37"/>
  <c r="M9" i="37"/>
  <c r="E10" i="37"/>
  <c r="G10" i="37"/>
  <c r="I10" i="37"/>
  <c r="K10" i="37"/>
  <c r="B10" i="37" s="1"/>
  <c r="L10" i="37"/>
  <c r="M10" i="37"/>
  <c r="E11" i="37"/>
  <c r="G11" i="37"/>
  <c r="I11" i="37"/>
  <c r="K11" i="37"/>
  <c r="L11" i="37"/>
  <c r="M11" i="37" s="1"/>
  <c r="E12" i="37"/>
  <c r="G12" i="37"/>
  <c r="I12" i="37"/>
  <c r="K12" i="37"/>
  <c r="B12" i="37" s="1"/>
  <c r="L12" i="37"/>
  <c r="M12" i="37" s="1"/>
  <c r="E13" i="37"/>
  <c r="G13" i="37"/>
  <c r="I13" i="37"/>
  <c r="K13" i="37"/>
  <c r="L13" i="37"/>
  <c r="M13" i="37"/>
  <c r="E14" i="37"/>
  <c r="G14" i="37"/>
  <c r="B14" i="37" s="1"/>
  <c r="I14" i="37"/>
  <c r="K14" i="37"/>
  <c r="L14" i="37"/>
  <c r="M14" i="37"/>
  <c r="E15" i="37"/>
  <c r="G15" i="37"/>
  <c r="I15" i="37"/>
  <c r="B15" i="37" s="1"/>
  <c r="K15" i="37"/>
  <c r="L15" i="37"/>
  <c r="M15" i="37" s="1"/>
  <c r="E16" i="37"/>
  <c r="F36" i="37" s="1"/>
  <c r="G16" i="37"/>
  <c r="I16" i="37"/>
  <c r="K16" i="37"/>
  <c r="L16" i="37"/>
  <c r="M16" i="37" s="1"/>
  <c r="E17" i="37"/>
  <c r="G17" i="37"/>
  <c r="I17" i="37"/>
  <c r="K17" i="37"/>
  <c r="L17" i="37"/>
  <c r="M17" i="37" s="1"/>
  <c r="E18" i="37"/>
  <c r="G18" i="37"/>
  <c r="I18" i="37"/>
  <c r="K18" i="37"/>
  <c r="L18" i="37"/>
  <c r="M18" i="37"/>
  <c r="E19" i="37"/>
  <c r="G19" i="37"/>
  <c r="I19" i="37"/>
  <c r="K19" i="37"/>
  <c r="L19" i="37"/>
  <c r="M19" i="37" s="1"/>
  <c r="E20" i="37"/>
  <c r="G20" i="37"/>
  <c r="I20" i="37"/>
  <c r="K20" i="37"/>
  <c r="B20" i="37" s="1"/>
  <c r="L20" i="37"/>
  <c r="M20" i="37" s="1"/>
  <c r="E21" i="37"/>
  <c r="G21" i="37"/>
  <c r="I21" i="37"/>
  <c r="K21" i="37"/>
  <c r="L21" i="37"/>
  <c r="M21" i="37" s="1"/>
  <c r="E22" i="37"/>
  <c r="G22" i="37"/>
  <c r="B22" i="37" s="1"/>
  <c r="I22" i="37"/>
  <c r="K22" i="37"/>
  <c r="L22" i="37"/>
  <c r="M22" i="37"/>
  <c r="E23" i="37"/>
  <c r="G23" i="37"/>
  <c r="I23" i="37"/>
  <c r="B23" i="37" s="1"/>
  <c r="K23" i="37"/>
  <c r="L23" i="37"/>
  <c r="M23" i="37" s="1"/>
  <c r="E24" i="37"/>
  <c r="G24" i="37"/>
  <c r="I24" i="37"/>
  <c r="K24" i="37"/>
  <c r="L24" i="37"/>
  <c r="M24" i="37"/>
  <c r="E25" i="37"/>
  <c r="G25" i="37"/>
  <c r="I25" i="37"/>
  <c r="K25" i="37"/>
  <c r="L25" i="37"/>
  <c r="M25" i="37" s="1"/>
  <c r="E26" i="37"/>
  <c r="G26" i="37"/>
  <c r="A26" i="37" s="1"/>
  <c r="I26" i="37"/>
  <c r="K26" i="37"/>
  <c r="B26" i="37" s="1"/>
  <c r="L26" i="37"/>
  <c r="M26" i="37"/>
  <c r="E27" i="37"/>
  <c r="G27" i="37"/>
  <c r="I27" i="37"/>
  <c r="K27" i="37"/>
  <c r="L27" i="37"/>
  <c r="M27" i="37" s="1"/>
  <c r="E28" i="37"/>
  <c r="G28" i="37"/>
  <c r="I28" i="37"/>
  <c r="K28" i="37"/>
  <c r="B28" i="37" s="1"/>
  <c r="L28" i="37"/>
  <c r="M28" i="37" s="1"/>
  <c r="E29" i="37"/>
  <c r="G29" i="37"/>
  <c r="I29" i="37"/>
  <c r="K29" i="37"/>
  <c r="L29" i="37"/>
  <c r="M29" i="37"/>
  <c r="E30" i="37"/>
  <c r="G30" i="37"/>
  <c r="I30" i="37"/>
  <c r="K30" i="37"/>
  <c r="L30" i="37"/>
  <c r="M30" i="37"/>
  <c r="E31" i="37"/>
  <c r="G31" i="37"/>
  <c r="I31" i="37"/>
  <c r="K31" i="37"/>
  <c r="B31" i="37" s="1"/>
  <c r="L31" i="37"/>
  <c r="M31" i="37" s="1"/>
  <c r="E32" i="37"/>
  <c r="G32" i="37"/>
  <c r="I32" i="37"/>
  <c r="K32" i="37"/>
  <c r="L32" i="37"/>
  <c r="M32" i="37"/>
  <c r="E33" i="37"/>
  <c r="G33" i="37"/>
  <c r="I33" i="37"/>
  <c r="K33" i="37"/>
  <c r="L33" i="37"/>
  <c r="M33" i="37" s="1"/>
  <c r="E34" i="37"/>
  <c r="G34" i="37"/>
  <c r="I34" i="37"/>
  <c r="K34" i="37"/>
  <c r="A34" i="37" s="1"/>
  <c r="L34" i="37"/>
  <c r="M34" i="37"/>
  <c r="E35" i="37"/>
  <c r="G35" i="37"/>
  <c r="I35" i="37"/>
  <c r="K35" i="37"/>
  <c r="L35" i="37"/>
  <c r="M35" i="37" s="1"/>
  <c r="D1" i="36"/>
  <c r="D3" i="36"/>
  <c r="E6" i="36"/>
  <c r="G6" i="36"/>
  <c r="I6" i="36"/>
  <c r="K6" i="36"/>
  <c r="L6" i="36"/>
  <c r="M6" i="36"/>
  <c r="E7" i="36"/>
  <c r="G7" i="36"/>
  <c r="I7" i="36"/>
  <c r="K7" i="36"/>
  <c r="L7" i="36"/>
  <c r="M7" i="36"/>
  <c r="B8" i="36"/>
  <c r="E8" i="36"/>
  <c r="A8" i="36" s="1"/>
  <c r="G8" i="36"/>
  <c r="I8" i="36"/>
  <c r="K8" i="36"/>
  <c r="L8" i="36"/>
  <c r="M8" i="36" s="1"/>
  <c r="E9" i="36"/>
  <c r="G9" i="36"/>
  <c r="I9" i="36"/>
  <c r="K9" i="36"/>
  <c r="L9" i="36"/>
  <c r="M9" i="36"/>
  <c r="E10" i="36"/>
  <c r="G10" i="36"/>
  <c r="I10" i="36"/>
  <c r="K10" i="36"/>
  <c r="L10" i="36"/>
  <c r="M10" i="36" s="1"/>
  <c r="E11" i="36"/>
  <c r="G11" i="36"/>
  <c r="I11" i="36"/>
  <c r="K11" i="36"/>
  <c r="B11" i="36" s="1"/>
  <c r="L11" i="36"/>
  <c r="M11" i="36"/>
  <c r="E12" i="36"/>
  <c r="G12" i="36"/>
  <c r="I12" i="36"/>
  <c r="K12" i="36"/>
  <c r="L12" i="36"/>
  <c r="M12" i="36" s="1"/>
  <c r="E13" i="36"/>
  <c r="G13" i="36"/>
  <c r="I13" i="36"/>
  <c r="K13" i="36"/>
  <c r="B13" i="36" s="1"/>
  <c r="L13" i="36"/>
  <c r="M13" i="36" s="1"/>
  <c r="E14" i="36"/>
  <c r="G14" i="36"/>
  <c r="I14" i="36"/>
  <c r="K14" i="36"/>
  <c r="L14" i="36"/>
  <c r="M14" i="36"/>
  <c r="E15" i="36"/>
  <c r="G15" i="36"/>
  <c r="I15" i="36"/>
  <c r="K15" i="36"/>
  <c r="L15" i="36"/>
  <c r="M15" i="36"/>
  <c r="E16" i="36"/>
  <c r="G16" i="36"/>
  <c r="I16" i="36"/>
  <c r="A16" i="36" s="1"/>
  <c r="K16" i="36"/>
  <c r="B16" i="36" s="1"/>
  <c r="L16" i="36"/>
  <c r="M16" i="36" s="1"/>
  <c r="E17" i="36"/>
  <c r="G17" i="36"/>
  <c r="I17" i="36"/>
  <c r="K17" i="36"/>
  <c r="L17" i="36"/>
  <c r="M17" i="36" s="1"/>
  <c r="E18" i="36"/>
  <c r="G18" i="36"/>
  <c r="I18" i="36"/>
  <c r="K18" i="36"/>
  <c r="L18" i="36"/>
  <c r="M18" i="36" s="1"/>
  <c r="E19" i="36"/>
  <c r="G19" i="36"/>
  <c r="I19" i="36"/>
  <c r="K19" i="36"/>
  <c r="B19" i="36" s="1"/>
  <c r="L19" i="36"/>
  <c r="M19" i="36"/>
  <c r="E20" i="36"/>
  <c r="G20" i="36"/>
  <c r="I20" i="36"/>
  <c r="K20" i="36"/>
  <c r="L20" i="36"/>
  <c r="M20" i="36" s="1"/>
  <c r="E21" i="36"/>
  <c r="G21" i="36"/>
  <c r="I21" i="36"/>
  <c r="K21" i="36"/>
  <c r="B21" i="36" s="1"/>
  <c r="L21" i="36"/>
  <c r="M21" i="36" s="1"/>
  <c r="E22" i="36"/>
  <c r="G22" i="36"/>
  <c r="I22" i="36"/>
  <c r="K22" i="36"/>
  <c r="L22" i="36"/>
  <c r="M22" i="36"/>
  <c r="E23" i="36"/>
  <c r="G23" i="36"/>
  <c r="B23" i="36" s="1"/>
  <c r="I23" i="36"/>
  <c r="K23" i="36"/>
  <c r="L23" i="36"/>
  <c r="M23" i="36"/>
  <c r="E24" i="36"/>
  <c r="G24" i="36"/>
  <c r="I24" i="36"/>
  <c r="K24" i="36"/>
  <c r="L24" i="36"/>
  <c r="M24" i="36" s="1"/>
  <c r="E25" i="36"/>
  <c r="G25" i="36"/>
  <c r="I25" i="36"/>
  <c r="K25" i="36"/>
  <c r="L25" i="36"/>
  <c r="M25" i="36" s="1"/>
  <c r="E26" i="36"/>
  <c r="G26" i="36"/>
  <c r="I26" i="36"/>
  <c r="K26" i="36"/>
  <c r="L26" i="36"/>
  <c r="M26" i="36" s="1"/>
  <c r="E27" i="36"/>
  <c r="G27" i="36"/>
  <c r="I27" i="36"/>
  <c r="K27" i="36"/>
  <c r="L27" i="36"/>
  <c r="M27" i="36"/>
  <c r="E28" i="36"/>
  <c r="G28" i="36"/>
  <c r="I28" i="36"/>
  <c r="K28" i="36"/>
  <c r="L28" i="36"/>
  <c r="M28" i="36" s="1"/>
  <c r="E29" i="36"/>
  <c r="G29" i="36"/>
  <c r="I29" i="36"/>
  <c r="K29" i="36"/>
  <c r="L29" i="36"/>
  <c r="M29" i="36" s="1"/>
  <c r="E30" i="36"/>
  <c r="G30" i="36"/>
  <c r="I30" i="36"/>
  <c r="K30" i="36"/>
  <c r="L30" i="36"/>
  <c r="M30" i="36" s="1"/>
  <c r="E31" i="36"/>
  <c r="G31" i="36"/>
  <c r="I31" i="36"/>
  <c r="K31" i="36"/>
  <c r="L31" i="36"/>
  <c r="M31" i="36"/>
  <c r="E32" i="36"/>
  <c r="G32" i="36"/>
  <c r="I32" i="36"/>
  <c r="A32" i="36" s="1"/>
  <c r="K32" i="36"/>
  <c r="L32" i="36"/>
  <c r="M32" i="36" s="1"/>
  <c r="E33" i="36"/>
  <c r="G33" i="36"/>
  <c r="I33" i="36"/>
  <c r="K33" i="36"/>
  <c r="L33" i="36"/>
  <c r="M33" i="36"/>
  <c r="E34" i="36"/>
  <c r="G34" i="36"/>
  <c r="I34" i="36"/>
  <c r="K34" i="36"/>
  <c r="L34" i="36"/>
  <c r="M34" i="36" s="1"/>
  <c r="E35" i="36"/>
  <c r="G35" i="36"/>
  <c r="I35" i="36"/>
  <c r="K35" i="36"/>
  <c r="L35" i="36"/>
  <c r="M35" i="36"/>
  <c r="D1" i="35"/>
  <c r="D3" i="35"/>
  <c r="E6" i="35"/>
  <c r="G6" i="35"/>
  <c r="I6" i="35"/>
  <c r="K6" i="35"/>
  <c r="B6" i="35" s="1"/>
  <c r="L6" i="35"/>
  <c r="M6" i="35"/>
  <c r="E7" i="35"/>
  <c r="G7" i="35"/>
  <c r="I7" i="35"/>
  <c r="K7" i="35"/>
  <c r="L7" i="35"/>
  <c r="M7" i="35"/>
  <c r="E8" i="35"/>
  <c r="G8" i="35"/>
  <c r="I8" i="35"/>
  <c r="K8" i="35"/>
  <c r="L8" i="35"/>
  <c r="M8" i="35"/>
  <c r="E9" i="35"/>
  <c r="G9" i="35"/>
  <c r="I9" i="35"/>
  <c r="K9" i="35"/>
  <c r="B9" i="35" s="1"/>
  <c r="L9" i="35"/>
  <c r="M9" i="35" s="1"/>
  <c r="E10" i="35"/>
  <c r="G10" i="35"/>
  <c r="I10" i="35"/>
  <c r="K10" i="35"/>
  <c r="B10" i="35" s="1"/>
  <c r="L10" i="35"/>
  <c r="M10" i="35"/>
  <c r="E11" i="35"/>
  <c r="G11" i="35"/>
  <c r="I11" i="35"/>
  <c r="K11" i="35"/>
  <c r="L11" i="35"/>
  <c r="M11" i="35"/>
  <c r="E12" i="35"/>
  <c r="G12" i="35"/>
  <c r="I12" i="35"/>
  <c r="B12" i="35" s="1"/>
  <c r="K12" i="35"/>
  <c r="L12" i="35"/>
  <c r="M12" i="35"/>
  <c r="E13" i="35"/>
  <c r="G13" i="35"/>
  <c r="I13" i="35"/>
  <c r="K13" i="35"/>
  <c r="B13" i="35" s="1"/>
  <c r="L13" i="35"/>
  <c r="M13" i="35" s="1"/>
  <c r="E14" i="35"/>
  <c r="G14" i="35"/>
  <c r="I14" i="35"/>
  <c r="K14" i="35"/>
  <c r="L14" i="35"/>
  <c r="M14" i="35"/>
  <c r="E15" i="35"/>
  <c r="G15" i="35"/>
  <c r="I15" i="35"/>
  <c r="K15" i="35"/>
  <c r="L15" i="35"/>
  <c r="M15" i="35" s="1"/>
  <c r="E16" i="35"/>
  <c r="G16" i="35"/>
  <c r="B16" i="35" s="1"/>
  <c r="I16" i="35"/>
  <c r="K16" i="35"/>
  <c r="L16" i="35"/>
  <c r="M16" i="35"/>
  <c r="E17" i="35"/>
  <c r="G17" i="35"/>
  <c r="I17" i="35"/>
  <c r="B17" i="35" s="1"/>
  <c r="K17" i="35"/>
  <c r="L17" i="35"/>
  <c r="M17" i="35" s="1"/>
  <c r="E18" i="35"/>
  <c r="G18" i="35"/>
  <c r="I18" i="35"/>
  <c r="K18" i="35"/>
  <c r="B18" i="35" s="1"/>
  <c r="L18" i="35"/>
  <c r="M18" i="35" s="1"/>
  <c r="E19" i="35"/>
  <c r="G19" i="35"/>
  <c r="I19" i="35"/>
  <c r="K19" i="35"/>
  <c r="L19" i="35"/>
  <c r="M19" i="35"/>
  <c r="E20" i="35"/>
  <c r="G20" i="35"/>
  <c r="I20" i="35"/>
  <c r="B20" i="35" s="1"/>
  <c r="K20" i="35"/>
  <c r="L20" i="35"/>
  <c r="M20" i="35"/>
  <c r="E21" i="35"/>
  <c r="G21" i="35"/>
  <c r="I21" i="35"/>
  <c r="K21" i="35"/>
  <c r="A21" i="35" s="1"/>
  <c r="L21" i="35"/>
  <c r="M21" i="35" s="1"/>
  <c r="E22" i="35"/>
  <c r="G22" i="35"/>
  <c r="B22" i="35" s="1"/>
  <c r="I22" i="35"/>
  <c r="K22" i="35"/>
  <c r="L22" i="35"/>
  <c r="M22" i="35"/>
  <c r="E23" i="35"/>
  <c r="G23" i="35"/>
  <c r="I23" i="35"/>
  <c r="K23" i="35"/>
  <c r="L23" i="35"/>
  <c r="M23" i="35" s="1"/>
  <c r="E24" i="35"/>
  <c r="G24" i="35"/>
  <c r="I24" i="35"/>
  <c r="K24" i="35"/>
  <c r="L24" i="35"/>
  <c r="M24" i="35"/>
  <c r="E25" i="35"/>
  <c r="G25" i="35"/>
  <c r="I25" i="35"/>
  <c r="K25" i="35"/>
  <c r="B25" i="35" s="1"/>
  <c r="L25" i="35"/>
  <c r="M25" i="35" s="1"/>
  <c r="E26" i="35"/>
  <c r="G26" i="35"/>
  <c r="I26" i="35"/>
  <c r="K26" i="35"/>
  <c r="L26" i="35"/>
  <c r="M26" i="35" s="1"/>
  <c r="E27" i="35"/>
  <c r="G27" i="35"/>
  <c r="I27" i="35"/>
  <c r="K27" i="35"/>
  <c r="L27" i="35"/>
  <c r="M27" i="35" s="1"/>
  <c r="E28" i="35"/>
  <c r="G28" i="35"/>
  <c r="I28" i="35"/>
  <c r="K28" i="35"/>
  <c r="B28" i="35" s="1"/>
  <c r="L28" i="35"/>
  <c r="M28" i="35"/>
  <c r="E29" i="35"/>
  <c r="G29" i="35"/>
  <c r="I29" i="35"/>
  <c r="K29" i="35"/>
  <c r="L29" i="35"/>
  <c r="M29" i="35" s="1"/>
  <c r="E30" i="35"/>
  <c r="G30" i="35"/>
  <c r="I30" i="35"/>
  <c r="K30" i="35"/>
  <c r="A30" i="35" s="1"/>
  <c r="L30" i="35"/>
  <c r="M30" i="35" s="1"/>
  <c r="E31" i="35"/>
  <c r="G31" i="35"/>
  <c r="I31" i="35"/>
  <c r="K31" i="35"/>
  <c r="L31" i="35"/>
  <c r="M31" i="35"/>
  <c r="E32" i="35"/>
  <c r="G32" i="35"/>
  <c r="B32" i="35" s="1"/>
  <c r="I32" i="35"/>
  <c r="K32" i="35"/>
  <c r="L32" i="35"/>
  <c r="M32" i="35"/>
  <c r="E33" i="35"/>
  <c r="G33" i="35"/>
  <c r="I33" i="35"/>
  <c r="B33" i="35" s="1"/>
  <c r="K33" i="35"/>
  <c r="L33" i="35"/>
  <c r="M33" i="35" s="1"/>
  <c r="E34" i="35"/>
  <c r="G34" i="35"/>
  <c r="I34" i="35"/>
  <c r="K34" i="35"/>
  <c r="L34" i="35"/>
  <c r="M34" i="35" s="1"/>
  <c r="E35" i="35"/>
  <c r="G35" i="35"/>
  <c r="I35" i="35"/>
  <c r="K35" i="35"/>
  <c r="L35" i="35"/>
  <c r="M35" i="35" s="1"/>
  <c r="D1" i="34"/>
  <c r="D3" i="34"/>
  <c r="E6" i="34"/>
  <c r="G6" i="34"/>
  <c r="I6" i="34"/>
  <c r="K6" i="34"/>
  <c r="L6" i="34"/>
  <c r="M6" i="34" s="1"/>
  <c r="E7" i="34"/>
  <c r="G7" i="34"/>
  <c r="I7" i="34"/>
  <c r="K7" i="34"/>
  <c r="B7" i="34" s="1"/>
  <c r="L7" i="34"/>
  <c r="M7" i="34" s="1"/>
  <c r="E8" i="34"/>
  <c r="G8" i="34"/>
  <c r="I8" i="34"/>
  <c r="K8" i="34"/>
  <c r="L8" i="34"/>
  <c r="M8" i="34" s="1"/>
  <c r="E9" i="34"/>
  <c r="G9" i="34"/>
  <c r="B9" i="34" s="1"/>
  <c r="I9" i="34"/>
  <c r="K9" i="34"/>
  <c r="L9" i="34"/>
  <c r="M9" i="34"/>
  <c r="E10" i="34"/>
  <c r="G10" i="34"/>
  <c r="I10" i="34"/>
  <c r="B10" i="34" s="1"/>
  <c r="K10" i="34"/>
  <c r="L10" i="34"/>
  <c r="M10" i="34" s="1"/>
  <c r="E11" i="34"/>
  <c r="G11" i="34"/>
  <c r="I11" i="34"/>
  <c r="K11" i="34"/>
  <c r="L11" i="34"/>
  <c r="M11" i="34"/>
  <c r="E12" i="34"/>
  <c r="G12" i="34"/>
  <c r="I12" i="34"/>
  <c r="K12" i="34"/>
  <c r="L12" i="34"/>
  <c r="M12" i="34" s="1"/>
  <c r="E13" i="34"/>
  <c r="G13" i="34"/>
  <c r="I13" i="34"/>
  <c r="K13" i="34"/>
  <c r="B13" i="34" s="1"/>
  <c r="L13" i="34"/>
  <c r="M13" i="34"/>
  <c r="E14" i="34"/>
  <c r="G14" i="34"/>
  <c r="I14" i="34"/>
  <c r="K14" i="34"/>
  <c r="L14" i="34"/>
  <c r="M14" i="34" s="1"/>
  <c r="E15" i="34"/>
  <c r="G15" i="34"/>
  <c r="I15" i="34"/>
  <c r="K15" i="34"/>
  <c r="B15" i="34" s="1"/>
  <c r="L15" i="34"/>
  <c r="M15" i="34" s="1"/>
  <c r="E16" i="34"/>
  <c r="G16" i="34"/>
  <c r="I16" i="34"/>
  <c r="K16" i="34"/>
  <c r="L16" i="34"/>
  <c r="M16" i="34" s="1"/>
  <c r="E17" i="34"/>
  <c r="G17" i="34"/>
  <c r="I17" i="34"/>
  <c r="K17" i="34"/>
  <c r="L17" i="34"/>
  <c r="M17" i="34"/>
  <c r="E18" i="34"/>
  <c r="G18" i="34"/>
  <c r="I18" i="34"/>
  <c r="K18" i="34"/>
  <c r="B18" i="34" s="1"/>
  <c r="L18" i="34"/>
  <c r="M18" i="34" s="1"/>
  <c r="E19" i="34"/>
  <c r="G19" i="34"/>
  <c r="I19" i="34"/>
  <c r="K19" i="34"/>
  <c r="L19" i="34"/>
  <c r="M19" i="34"/>
  <c r="E20" i="34"/>
  <c r="G20" i="34"/>
  <c r="I20" i="34"/>
  <c r="K20" i="34"/>
  <c r="L20" i="34"/>
  <c r="M20" i="34" s="1"/>
  <c r="E21" i="34"/>
  <c r="G21" i="34"/>
  <c r="I21" i="34"/>
  <c r="K21" i="34"/>
  <c r="B21" i="34" s="1"/>
  <c r="L21" i="34"/>
  <c r="M21" i="34"/>
  <c r="E22" i="34"/>
  <c r="G22" i="34"/>
  <c r="I22" i="34"/>
  <c r="K22" i="34"/>
  <c r="L22" i="34"/>
  <c r="M22" i="34" s="1"/>
  <c r="E23" i="34"/>
  <c r="G23" i="34"/>
  <c r="I23" i="34"/>
  <c r="K23" i="34"/>
  <c r="B23" i="34" s="1"/>
  <c r="L23" i="34"/>
  <c r="M23" i="34" s="1"/>
  <c r="E24" i="34"/>
  <c r="G24" i="34"/>
  <c r="I24" i="34"/>
  <c r="K24" i="34"/>
  <c r="L24" i="34"/>
  <c r="M24" i="34"/>
  <c r="E25" i="34"/>
  <c r="G25" i="34"/>
  <c r="I25" i="34"/>
  <c r="K25" i="34"/>
  <c r="L25" i="34"/>
  <c r="M25" i="34"/>
  <c r="E26" i="34"/>
  <c r="G26" i="34"/>
  <c r="I26" i="34"/>
  <c r="K26" i="34"/>
  <c r="B26" i="34" s="1"/>
  <c r="L26" i="34"/>
  <c r="M26" i="34" s="1"/>
  <c r="E27" i="34"/>
  <c r="G27" i="34"/>
  <c r="I27" i="34"/>
  <c r="K27" i="34"/>
  <c r="L27" i="34"/>
  <c r="M27" i="34" s="1"/>
  <c r="E28" i="34"/>
  <c r="G28" i="34"/>
  <c r="I28" i="34"/>
  <c r="K28" i="34"/>
  <c r="L28" i="34"/>
  <c r="M28" i="34" s="1"/>
  <c r="E29" i="34"/>
  <c r="G29" i="34"/>
  <c r="I29" i="34"/>
  <c r="K29" i="34"/>
  <c r="B29" i="34" s="1"/>
  <c r="L29" i="34"/>
  <c r="M29" i="34"/>
  <c r="E30" i="34"/>
  <c r="G30" i="34"/>
  <c r="I30" i="34"/>
  <c r="K30" i="34"/>
  <c r="L30" i="34"/>
  <c r="M30" i="34" s="1"/>
  <c r="E31" i="34"/>
  <c r="G31" i="34"/>
  <c r="I31" i="34"/>
  <c r="K31" i="34"/>
  <c r="B31" i="34" s="1"/>
  <c r="L31" i="34"/>
  <c r="M31" i="34" s="1"/>
  <c r="E32" i="34"/>
  <c r="G32" i="34"/>
  <c r="I32" i="34"/>
  <c r="K32" i="34"/>
  <c r="L32" i="34"/>
  <c r="M32" i="34"/>
  <c r="E33" i="34"/>
  <c r="G33" i="34"/>
  <c r="B33" i="34" s="1"/>
  <c r="I33" i="34"/>
  <c r="K33" i="34"/>
  <c r="L33" i="34"/>
  <c r="M33" i="34"/>
  <c r="E34" i="34"/>
  <c r="G34" i="34"/>
  <c r="I34" i="34"/>
  <c r="B34" i="34" s="1"/>
  <c r="K34" i="34"/>
  <c r="L34" i="34"/>
  <c r="M34" i="34" s="1"/>
  <c r="E35" i="34"/>
  <c r="G35" i="34"/>
  <c r="I35" i="34"/>
  <c r="K35" i="34"/>
  <c r="L35" i="34"/>
  <c r="M35" i="34" s="1"/>
  <c r="D1" i="33"/>
  <c r="D3" i="33"/>
  <c r="E6" i="33"/>
  <c r="G6" i="33"/>
  <c r="I6" i="33"/>
  <c r="K6" i="33"/>
  <c r="B6" i="33" s="1"/>
  <c r="L6" i="33"/>
  <c r="M6" i="33"/>
  <c r="E7" i="33"/>
  <c r="G7" i="33"/>
  <c r="I7" i="33"/>
  <c r="K7" i="33"/>
  <c r="L7" i="33"/>
  <c r="M7" i="33" s="1"/>
  <c r="E8" i="33"/>
  <c r="G8" i="33"/>
  <c r="I8" i="33"/>
  <c r="K8" i="33"/>
  <c r="B8" i="33" s="1"/>
  <c r="L8" i="33"/>
  <c r="M8" i="33" s="1"/>
  <c r="E9" i="33"/>
  <c r="G9" i="33"/>
  <c r="I9" i="33"/>
  <c r="K9" i="33"/>
  <c r="L9" i="33"/>
  <c r="M9" i="33"/>
  <c r="E10" i="33"/>
  <c r="G10" i="33"/>
  <c r="I10" i="33"/>
  <c r="K10" i="33"/>
  <c r="L10" i="33"/>
  <c r="M10" i="33"/>
  <c r="E11" i="33"/>
  <c r="G11" i="33"/>
  <c r="I11" i="33"/>
  <c r="B11" i="33" s="1"/>
  <c r="K11" i="33"/>
  <c r="L11" i="33"/>
  <c r="M11" i="33" s="1"/>
  <c r="E12" i="33"/>
  <c r="G12" i="33"/>
  <c r="I12" i="33"/>
  <c r="K12" i="33"/>
  <c r="L12" i="33"/>
  <c r="M12" i="33" s="1"/>
  <c r="E13" i="33"/>
  <c r="G13" i="33"/>
  <c r="I13" i="33"/>
  <c r="K13" i="33"/>
  <c r="L13" i="33"/>
  <c r="M13" i="33" s="1"/>
  <c r="E14" i="33"/>
  <c r="G14" i="33"/>
  <c r="I14" i="33"/>
  <c r="K14" i="33"/>
  <c r="B14" i="33" s="1"/>
  <c r="L14" i="33"/>
  <c r="M14" i="33"/>
  <c r="E15" i="33"/>
  <c r="G15" i="33"/>
  <c r="I15" i="33"/>
  <c r="K15" i="33"/>
  <c r="L15" i="33"/>
  <c r="M15" i="33" s="1"/>
  <c r="B16" i="33"/>
  <c r="E16" i="33"/>
  <c r="G16" i="33"/>
  <c r="I16" i="33"/>
  <c r="K16" i="33"/>
  <c r="A17" i="33" s="1"/>
  <c r="L16" i="33"/>
  <c r="M16" i="33" s="1"/>
  <c r="E17" i="33"/>
  <c r="B17" i="33" s="1"/>
  <c r="G17" i="33"/>
  <c r="I17" i="33"/>
  <c r="K17" i="33"/>
  <c r="L17" i="33"/>
  <c r="M17" i="33" s="1"/>
  <c r="E18" i="33"/>
  <c r="G18" i="33"/>
  <c r="I18" i="33"/>
  <c r="K18" i="33"/>
  <c r="L18" i="33"/>
  <c r="M18" i="33"/>
  <c r="E19" i="33"/>
  <c r="G19" i="33"/>
  <c r="I19" i="33"/>
  <c r="B19" i="33" s="1"/>
  <c r="K19" i="33"/>
  <c r="L19" i="33"/>
  <c r="M19" i="33" s="1"/>
  <c r="E20" i="33"/>
  <c r="G20" i="33"/>
  <c r="I20" i="33"/>
  <c r="K20" i="33"/>
  <c r="L20" i="33"/>
  <c r="M20" i="33"/>
  <c r="E21" i="33"/>
  <c r="G21" i="33"/>
  <c r="I21" i="33"/>
  <c r="K21" i="33"/>
  <c r="L21" i="33"/>
  <c r="M21" i="33" s="1"/>
  <c r="E22" i="33"/>
  <c r="A22" i="33" s="1"/>
  <c r="G22" i="33"/>
  <c r="I22" i="33"/>
  <c r="K22" i="33"/>
  <c r="B22" i="33" s="1"/>
  <c r="L22" i="33"/>
  <c r="M22" i="33"/>
  <c r="E23" i="33"/>
  <c r="G23" i="33"/>
  <c r="I23" i="33"/>
  <c r="K23" i="33"/>
  <c r="L23" i="33"/>
  <c r="M23" i="33" s="1"/>
  <c r="E24" i="33"/>
  <c r="G24" i="33"/>
  <c r="I24" i="33"/>
  <c r="K24" i="33"/>
  <c r="B24" i="33" s="1"/>
  <c r="L24" i="33"/>
  <c r="M24" i="33" s="1"/>
  <c r="E25" i="33"/>
  <c r="G25" i="33"/>
  <c r="I25" i="33"/>
  <c r="K25" i="33"/>
  <c r="L25" i="33"/>
  <c r="M25" i="33" s="1"/>
  <c r="E26" i="33"/>
  <c r="G26" i="33"/>
  <c r="I26" i="33"/>
  <c r="K26" i="33"/>
  <c r="L26" i="33"/>
  <c r="M26" i="33"/>
  <c r="E27" i="33"/>
  <c r="G27" i="33"/>
  <c r="I27" i="33"/>
  <c r="K27" i="33"/>
  <c r="B27" i="33" s="1"/>
  <c r="L27" i="33"/>
  <c r="M27" i="33" s="1"/>
  <c r="E28" i="33"/>
  <c r="G28" i="33"/>
  <c r="I28" i="33"/>
  <c r="K28" i="33"/>
  <c r="L28" i="33"/>
  <c r="M28" i="33"/>
  <c r="E29" i="33"/>
  <c r="G29" i="33"/>
  <c r="I29" i="33"/>
  <c r="K29" i="33"/>
  <c r="L29" i="33"/>
  <c r="M29" i="33" s="1"/>
  <c r="E30" i="33"/>
  <c r="G30" i="33"/>
  <c r="I30" i="33"/>
  <c r="K30" i="33"/>
  <c r="B30" i="33" s="1"/>
  <c r="L30" i="33"/>
  <c r="M30" i="33"/>
  <c r="E31" i="33"/>
  <c r="G31" i="33"/>
  <c r="I31" i="33"/>
  <c r="K31" i="33"/>
  <c r="L31" i="33"/>
  <c r="M31" i="33" s="1"/>
  <c r="E32" i="33"/>
  <c r="G32" i="33"/>
  <c r="I32" i="33"/>
  <c r="K32" i="33"/>
  <c r="B32" i="33" s="1"/>
  <c r="L32" i="33"/>
  <c r="M32" i="33" s="1"/>
  <c r="E33" i="33"/>
  <c r="G33" i="33"/>
  <c r="I33" i="33"/>
  <c r="K33" i="33"/>
  <c r="L33" i="33"/>
  <c r="M33" i="33"/>
  <c r="E34" i="33"/>
  <c r="G34" i="33"/>
  <c r="I34" i="33"/>
  <c r="K34" i="33"/>
  <c r="L34" i="33"/>
  <c r="M34" i="33"/>
  <c r="E35" i="33"/>
  <c r="G35" i="33"/>
  <c r="I35" i="33"/>
  <c r="K35" i="33"/>
  <c r="B35" i="33" s="1"/>
  <c r="L35" i="33"/>
  <c r="M35" i="33" s="1"/>
  <c r="D1" i="32"/>
  <c r="D3" i="32"/>
  <c r="G6" i="32"/>
  <c r="I6" i="32"/>
  <c r="K6" i="32"/>
  <c r="L6" i="32"/>
  <c r="M6" i="32" s="1"/>
  <c r="E7" i="32"/>
  <c r="G7" i="32"/>
  <c r="I7" i="32"/>
  <c r="K7" i="32"/>
  <c r="B7" i="32" s="1"/>
  <c r="L7" i="32"/>
  <c r="M7" i="32" s="1"/>
  <c r="E8" i="32"/>
  <c r="G8" i="32"/>
  <c r="I8" i="32"/>
  <c r="K8" i="32"/>
  <c r="L8" i="32"/>
  <c r="M8" i="32"/>
  <c r="E9" i="32"/>
  <c r="G9" i="32"/>
  <c r="B9" i="32" s="1"/>
  <c r="I9" i="32"/>
  <c r="K9" i="32"/>
  <c r="L9" i="32"/>
  <c r="M9" i="32"/>
  <c r="E10" i="32"/>
  <c r="G10" i="32"/>
  <c r="I10" i="32"/>
  <c r="B10" i="32" s="1"/>
  <c r="K10" i="32"/>
  <c r="L10" i="32"/>
  <c r="M10" i="32" s="1"/>
  <c r="E11" i="32"/>
  <c r="G11" i="32"/>
  <c r="I11" i="32"/>
  <c r="K11" i="32"/>
  <c r="B11" i="32" s="1"/>
  <c r="L11" i="32"/>
  <c r="M11" i="32" s="1"/>
  <c r="E12" i="32"/>
  <c r="G12" i="32"/>
  <c r="I12" i="32"/>
  <c r="K12" i="32"/>
  <c r="L12" i="32"/>
  <c r="M12" i="32"/>
  <c r="E13" i="32"/>
  <c r="G13" i="32"/>
  <c r="B13" i="32" s="1"/>
  <c r="I13" i="32"/>
  <c r="K13" i="32"/>
  <c r="L13" i="32"/>
  <c r="M13" i="32"/>
  <c r="E14" i="32"/>
  <c r="G14" i="32"/>
  <c r="I14" i="32"/>
  <c r="B14" i="32" s="1"/>
  <c r="K14" i="32"/>
  <c r="L14" i="32"/>
  <c r="M14" i="32" s="1"/>
  <c r="E15" i="32"/>
  <c r="G15" i="32"/>
  <c r="I15" i="32"/>
  <c r="K15" i="32"/>
  <c r="B15" i="32" s="1"/>
  <c r="L15" i="32"/>
  <c r="M15" i="32" s="1"/>
  <c r="E16" i="32"/>
  <c r="G16" i="32"/>
  <c r="I16" i="32"/>
  <c r="K16" i="32"/>
  <c r="L16" i="32"/>
  <c r="M16" i="32"/>
  <c r="E17" i="32"/>
  <c r="G17" i="32"/>
  <c r="B17" i="32" s="1"/>
  <c r="I17" i="32"/>
  <c r="K17" i="32"/>
  <c r="L17" i="32"/>
  <c r="M17" i="32"/>
  <c r="E18" i="32"/>
  <c r="G18" i="32"/>
  <c r="I18" i="32"/>
  <c r="B18" i="32" s="1"/>
  <c r="K18" i="32"/>
  <c r="L18" i="32"/>
  <c r="M18" i="32" s="1"/>
  <c r="E19" i="32"/>
  <c r="G19" i="32"/>
  <c r="I19" i="32"/>
  <c r="K19" i="32"/>
  <c r="B19" i="32" s="1"/>
  <c r="L19" i="32"/>
  <c r="M19" i="32" s="1"/>
  <c r="E20" i="32"/>
  <c r="G20" i="32"/>
  <c r="I20" i="32"/>
  <c r="K20" i="32"/>
  <c r="L20" i="32"/>
  <c r="M20" i="32"/>
  <c r="E21" i="32"/>
  <c r="G21" i="32"/>
  <c r="B21" i="32" s="1"/>
  <c r="I21" i="32"/>
  <c r="K21" i="32"/>
  <c r="L21" i="32"/>
  <c r="M21" i="32"/>
  <c r="E22" i="32"/>
  <c r="G22" i="32"/>
  <c r="I22" i="32"/>
  <c r="B22" i="32" s="1"/>
  <c r="K22" i="32"/>
  <c r="L22" i="32"/>
  <c r="M22" i="32" s="1"/>
  <c r="E23" i="32"/>
  <c r="G23" i="32"/>
  <c r="I23" i="32"/>
  <c r="K23" i="32"/>
  <c r="A24" i="32" s="1"/>
  <c r="L23" i="32"/>
  <c r="M23" i="32" s="1"/>
  <c r="E24" i="32"/>
  <c r="G24" i="32"/>
  <c r="I24" i="32"/>
  <c r="K24" i="32"/>
  <c r="L24" i="32"/>
  <c r="M24" i="32"/>
  <c r="E25" i="32"/>
  <c r="G25" i="32"/>
  <c r="B25" i="32" s="1"/>
  <c r="I25" i="32"/>
  <c r="K25" i="32"/>
  <c r="L25" i="32"/>
  <c r="M25" i="32"/>
  <c r="E26" i="32"/>
  <c r="G26" i="32"/>
  <c r="I26" i="32"/>
  <c r="B26" i="32" s="1"/>
  <c r="K26" i="32"/>
  <c r="L26" i="32"/>
  <c r="M26" i="32" s="1"/>
  <c r="E27" i="32"/>
  <c r="G27" i="32"/>
  <c r="I27" i="32"/>
  <c r="K27" i="32"/>
  <c r="B27" i="32" s="1"/>
  <c r="L27" i="32"/>
  <c r="M27" i="32" s="1"/>
  <c r="E28" i="32"/>
  <c r="G28" i="32"/>
  <c r="I28" i="32"/>
  <c r="K28" i="32"/>
  <c r="L28" i="32"/>
  <c r="M28" i="32"/>
  <c r="E29" i="32"/>
  <c r="G29" i="32"/>
  <c r="B29" i="32" s="1"/>
  <c r="I29" i="32"/>
  <c r="K29" i="32"/>
  <c r="L29" i="32"/>
  <c r="M29" i="32"/>
  <c r="E30" i="32"/>
  <c r="G30" i="32"/>
  <c r="I30" i="32"/>
  <c r="B30" i="32" s="1"/>
  <c r="K30" i="32"/>
  <c r="L30" i="32"/>
  <c r="M30" i="32" s="1"/>
  <c r="E31" i="32"/>
  <c r="G31" i="32"/>
  <c r="I31" i="32"/>
  <c r="K31" i="32"/>
  <c r="B31" i="32" s="1"/>
  <c r="L31" i="32"/>
  <c r="M31" i="32" s="1"/>
  <c r="E32" i="32"/>
  <c r="G32" i="32"/>
  <c r="I32" i="32"/>
  <c r="K32" i="32"/>
  <c r="L32" i="32"/>
  <c r="M32" i="32"/>
  <c r="E33" i="32"/>
  <c r="G33" i="32"/>
  <c r="B33" i="32" s="1"/>
  <c r="I33" i="32"/>
  <c r="K33" i="32"/>
  <c r="L33" i="32"/>
  <c r="M33" i="32"/>
  <c r="E34" i="32"/>
  <c r="G34" i="32"/>
  <c r="I34" i="32"/>
  <c r="B34" i="32" s="1"/>
  <c r="K34" i="32"/>
  <c r="L34" i="32"/>
  <c r="M34" i="32" s="1"/>
  <c r="E35" i="32"/>
  <c r="G35" i="32"/>
  <c r="I35" i="32"/>
  <c r="K35" i="32"/>
  <c r="B35" i="32" s="1"/>
  <c r="L35" i="32"/>
  <c r="M35" i="32" s="1"/>
  <c r="D1" i="31"/>
  <c r="D3" i="31"/>
  <c r="L6" i="31"/>
  <c r="M6" i="31" s="1"/>
  <c r="B7" i="31"/>
  <c r="L7" i="31"/>
  <c r="M7" i="31" s="1"/>
  <c r="B8" i="31"/>
  <c r="L8" i="31"/>
  <c r="M8" i="31" s="1"/>
  <c r="B9" i="31"/>
  <c r="L9" i="31"/>
  <c r="M9" i="31"/>
  <c r="B10" i="31"/>
  <c r="L10" i="31"/>
  <c r="M10" i="31" s="1"/>
  <c r="B11" i="31"/>
  <c r="L11" i="31"/>
  <c r="M11" i="31" s="1"/>
  <c r="B12" i="31"/>
  <c r="L12" i="31"/>
  <c r="M12" i="31"/>
  <c r="B13" i="31"/>
  <c r="L13" i="31"/>
  <c r="M13" i="31"/>
  <c r="B14" i="31"/>
  <c r="L14" i="31"/>
  <c r="M14" i="31" s="1"/>
  <c r="B15" i="31"/>
  <c r="L15" i="31"/>
  <c r="M15" i="31" s="1"/>
  <c r="B16" i="31"/>
  <c r="L16" i="31"/>
  <c r="M16" i="31" s="1"/>
  <c r="B17" i="31"/>
  <c r="L17" i="31"/>
  <c r="M17" i="31"/>
  <c r="B18" i="31"/>
  <c r="L18" i="31"/>
  <c r="M18" i="31" s="1"/>
  <c r="B19" i="31"/>
  <c r="L19" i="31"/>
  <c r="M19" i="31" s="1"/>
  <c r="B20" i="31"/>
  <c r="L20" i="31"/>
  <c r="M20" i="31"/>
  <c r="L21" i="31"/>
  <c r="M21" i="31"/>
  <c r="L22" i="31"/>
  <c r="M22" i="31" s="1"/>
  <c r="B23" i="31"/>
  <c r="L23" i="31"/>
  <c r="M23" i="31" s="1"/>
  <c r="B24" i="31"/>
  <c r="L24" i="31"/>
  <c r="M24" i="31"/>
  <c r="B25" i="31"/>
  <c r="L25" i="31"/>
  <c r="M25" i="31"/>
  <c r="B26" i="31"/>
  <c r="L26" i="31"/>
  <c r="M26" i="31" s="1"/>
  <c r="L27" i="31"/>
  <c r="M27" i="31" s="1"/>
  <c r="L28" i="31"/>
  <c r="M28" i="31" s="1"/>
  <c r="L29" i="31"/>
  <c r="M29" i="31"/>
  <c r="B30" i="31"/>
  <c r="L30" i="31"/>
  <c r="M30" i="31" s="1"/>
  <c r="B31" i="31"/>
  <c r="L31" i="31"/>
  <c r="M31" i="31" s="1"/>
  <c r="B32" i="31"/>
  <c r="L32" i="31"/>
  <c r="M32" i="31" s="1"/>
  <c r="B33" i="31"/>
  <c r="L33" i="31"/>
  <c r="M33" i="31"/>
  <c r="L34" i="31"/>
  <c r="M34" i="31" s="1"/>
  <c r="B35" i="31"/>
  <c r="L35" i="31"/>
  <c r="M35" i="31" s="1"/>
  <c r="D1" i="30"/>
  <c r="D3" i="30"/>
  <c r="E6" i="30"/>
  <c r="G6" i="30"/>
  <c r="B6" i="30" s="1"/>
  <c r="I6" i="30"/>
  <c r="K6" i="30"/>
  <c r="L6" i="30"/>
  <c r="M6" i="30"/>
  <c r="G7" i="30"/>
  <c r="I7" i="30"/>
  <c r="K7" i="30"/>
  <c r="L7" i="30"/>
  <c r="M7" i="30" s="1"/>
  <c r="E8" i="30"/>
  <c r="G8" i="30"/>
  <c r="B8" i="30" s="1"/>
  <c r="I8" i="30"/>
  <c r="K8" i="30"/>
  <c r="L8" i="30"/>
  <c r="M8" i="30"/>
  <c r="E9" i="30"/>
  <c r="G9" i="30"/>
  <c r="I9" i="30"/>
  <c r="B9" i="30" s="1"/>
  <c r="K9" i="30"/>
  <c r="L9" i="30"/>
  <c r="M9" i="30" s="1"/>
  <c r="G10" i="30"/>
  <c r="I10" i="30"/>
  <c r="K10" i="30"/>
  <c r="L10" i="30"/>
  <c r="M10" i="30"/>
  <c r="E11" i="30"/>
  <c r="G11" i="30"/>
  <c r="I11" i="30"/>
  <c r="K11" i="30"/>
  <c r="B11" i="30" s="1"/>
  <c r="L11" i="30"/>
  <c r="M11" i="30" s="1"/>
  <c r="E12" i="30"/>
  <c r="B12" i="30" s="1"/>
  <c r="G12" i="30"/>
  <c r="I12" i="30"/>
  <c r="K12" i="30"/>
  <c r="L12" i="30"/>
  <c r="M12" i="30" s="1"/>
  <c r="G13" i="30"/>
  <c r="I13" i="30"/>
  <c r="K13" i="30"/>
  <c r="L13" i="30"/>
  <c r="M13" i="30" s="1"/>
  <c r="G14" i="30"/>
  <c r="I14" i="30"/>
  <c r="K14" i="30"/>
  <c r="L14" i="30"/>
  <c r="M14" i="30"/>
  <c r="E15" i="30"/>
  <c r="G15" i="30"/>
  <c r="I15" i="30"/>
  <c r="B15" i="30" s="1"/>
  <c r="K15" i="30"/>
  <c r="L15" i="30"/>
  <c r="M15" i="30" s="1"/>
  <c r="E16" i="30"/>
  <c r="G16" i="30"/>
  <c r="I16" i="30"/>
  <c r="K16" i="30"/>
  <c r="L16" i="30"/>
  <c r="M16" i="30" s="1"/>
  <c r="E17" i="30"/>
  <c r="G17" i="30"/>
  <c r="I17" i="30"/>
  <c r="K17" i="30"/>
  <c r="L17" i="30"/>
  <c r="M17" i="30" s="1"/>
  <c r="E18" i="30"/>
  <c r="G18" i="30"/>
  <c r="B18" i="30" s="1"/>
  <c r="I18" i="30"/>
  <c r="K18" i="30"/>
  <c r="L18" i="30"/>
  <c r="M18" i="30"/>
  <c r="E19" i="30"/>
  <c r="G19" i="30"/>
  <c r="I19" i="30"/>
  <c r="B19" i="30" s="1"/>
  <c r="K19" i="30"/>
  <c r="L19" i="30"/>
  <c r="M19" i="30" s="1"/>
  <c r="E20" i="30"/>
  <c r="G20" i="30"/>
  <c r="I20" i="30"/>
  <c r="K20" i="30"/>
  <c r="L20" i="30"/>
  <c r="M20" i="30" s="1"/>
  <c r="E21" i="30"/>
  <c r="G21" i="30"/>
  <c r="I21" i="30"/>
  <c r="K21" i="30"/>
  <c r="L21" i="30"/>
  <c r="M21" i="30" s="1"/>
  <c r="E22" i="30"/>
  <c r="G22" i="30"/>
  <c r="B22" i="30" s="1"/>
  <c r="I22" i="30"/>
  <c r="K22" i="30"/>
  <c r="L22" i="30"/>
  <c r="M22" i="30"/>
  <c r="E23" i="30"/>
  <c r="G23" i="30"/>
  <c r="I23" i="30"/>
  <c r="B23" i="30" s="1"/>
  <c r="K23" i="30"/>
  <c r="L23" i="30"/>
  <c r="M23" i="30" s="1"/>
  <c r="E24" i="30"/>
  <c r="G24" i="30"/>
  <c r="I24" i="30"/>
  <c r="K24" i="30"/>
  <c r="L24" i="30"/>
  <c r="M24" i="30" s="1"/>
  <c r="E25" i="30"/>
  <c r="G25" i="30"/>
  <c r="I25" i="30"/>
  <c r="K25" i="30"/>
  <c r="L25" i="30"/>
  <c r="M25" i="30" s="1"/>
  <c r="E26" i="30"/>
  <c r="G26" i="30"/>
  <c r="B26" i="30" s="1"/>
  <c r="I26" i="30"/>
  <c r="K26" i="30"/>
  <c r="L26" i="30"/>
  <c r="M26" i="30"/>
  <c r="E27" i="30"/>
  <c r="G27" i="30"/>
  <c r="I27" i="30"/>
  <c r="B27" i="30" s="1"/>
  <c r="K27" i="30"/>
  <c r="L27" i="30"/>
  <c r="M27" i="30" s="1"/>
  <c r="E28" i="30"/>
  <c r="G28" i="30"/>
  <c r="I28" i="30"/>
  <c r="K28" i="30"/>
  <c r="L28" i="30"/>
  <c r="M28" i="30" s="1"/>
  <c r="E29" i="30"/>
  <c r="G29" i="30"/>
  <c r="I29" i="30"/>
  <c r="K29" i="30"/>
  <c r="L29" i="30"/>
  <c r="M29" i="30" s="1"/>
  <c r="E30" i="30"/>
  <c r="G30" i="30"/>
  <c r="B30" i="30" s="1"/>
  <c r="I30" i="30"/>
  <c r="K30" i="30"/>
  <c r="L30" i="30"/>
  <c r="M30" i="30"/>
  <c r="E31" i="30"/>
  <c r="G31" i="30"/>
  <c r="I31" i="30"/>
  <c r="B31" i="30" s="1"/>
  <c r="K31" i="30"/>
  <c r="L31" i="30"/>
  <c r="M31" i="30" s="1"/>
  <c r="E32" i="30"/>
  <c r="G32" i="30"/>
  <c r="I32" i="30"/>
  <c r="K32" i="30"/>
  <c r="L32" i="30"/>
  <c r="M32" i="30" s="1"/>
  <c r="E33" i="30"/>
  <c r="G33" i="30"/>
  <c r="I33" i="30"/>
  <c r="K33" i="30"/>
  <c r="L33" i="30"/>
  <c r="M33" i="30" s="1"/>
  <c r="E34" i="30"/>
  <c r="G34" i="30"/>
  <c r="B34" i="30" s="1"/>
  <c r="I34" i="30"/>
  <c r="K34" i="30"/>
  <c r="L34" i="30"/>
  <c r="M34" i="30"/>
  <c r="E35" i="30"/>
  <c r="G35" i="30"/>
  <c r="I35" i="30"/>
  <c r="B35" i="30" s="1"/>
  <c r="K35" i="30"/>
  <c r="L35" i="30"/>
  <c r="M35" i="30" s="1"/>
  <c r="A11" i="22"/>
  <c r="A12" i="23"/>
  <c r="A20" i="24"/>
  <c r="E6" i="24"/>
  <c r="B6" i="24"/>
  <c r="A15" i="25"/>
  <c r="A22" i="26"/>
  <c r="A30" i="27"/>
  <c r="A10" i="27"/>
  <c r="A23" i="28"/>
  <c r="A7" i="28"/>
  <c r="A19" i="29"/>
  <c r="E9" i="1"/>
  <c r="B9" i="1" s="1"/>
  <c r="E10" i="1"/>
  <c r="E11" i="1"/>
  <c r="B11" i="1" s="1"/>
  <c r="E18" i="13"/>
  <c r="E20" i="13"/>
  <c r="A27" i="13"/>
  <c r="A11" i="13"/>
  <c r="E7" i="13"/>
  <c r="B7" i="13" s="1"/>
  <c r="E15" i="1"/>
  <c r="B15" i="1" s="1"/>
  <c r="E16" i="1"/>
  <c r="E6" i="13"/>
  <c r="I9" i="1"/>
  <c r="I8" i="1"/>
  <c r="I7" i="1"/>
  <c r="G9" i="1"/>
  <c r="G8" i="1"/>
  <c r="G7" i="1"/>
  <c r="E17" i="13"/>
  <c r="B29" i="29"/>
  <c r="B12" i="29"/>
  <c r="B26" i="28"/>
  <c r="B10" i="28"/>
  <c r="B24" i="27"/>
  <c r="B8" i="27"/>
  <c r="B22" i="26"/>
  <c r="B6" i="26"/>
  <c r="B20" i="25"/>
  <c r="B34" i="24"/>
  <c r="B18" i="24"/>
  <c r="B31" i="23"/>
  <c r="B16" i="23"/>
  <c r="B7" i="23"/>
  <c r="B29" i="22"/>
  <c r="B21" i="22"/>
  <c r="B13" i="22"/>
  <c r="B35" i="13"/>
  <c r="B26" i="13"/>
  <c r="B15" i="13"/>
  <c r="B6" i="13"/>
  <c r="D3" i="29"/>
  <c r="D1" i="29"/>
  <c r="D3" i="28"/>
  <c r="D1" i="28"/>
  <c r="D3" i="27"/>
  <c r="D1" i="27"/>
  <c r="D3" i="26"/>
  <c r="D1" i="26"/>
  <c r="D3" i="25"/>
  <c r="D1" i="25"/>
  <c r="D3" i="24"/>
  <c r="D1" i="24"/>
  <c r="D3" i="23"/>
  <c r="D1" i="23"/>
  <c r="D3" i="22"/>
  <c r="D1" i="22"/>
  <c r="D3" i="13"/>
  <c r="D1" i="13"/>
  <c r="B34" i="1"/>
  <c r="B26" i="1"/>
  <c r="B19" i="1"/>
  <c r="B18" i="1"/>
  <c r="E13" i="1"/>
  <c r="E6" i="1"/>
  <c r="B6" i="1"/>
  <c r="A27" i="1"/>
  <c r="E20" i="1"/>
  <c r="A21" i="1"/>
  <c r="E17" i="1"/>
  <c r="A15" i="1"/>
  <c r="K9" i="1"/>
  <c r="E7" i="1"/>
  <c r="K7" i="1"/>
  <c r="E35" i="1"/>
  <c r="B35" i="1" s="1"/>
  <c r="M35" i="13"/>
  <c r="M32" i="13"/>
  <c r="M31" i="13"/>
  <c r="M28" i="13"/>
  <c r="L27" i="13"/>
  <c r="M27" i="13" s="1"/>
  <c r="M25" i="13"/>
  <c r="M21" i="13"/>
  <c r="M17" i="13"/>
  <c r="M13" i="13"/>
  <c r="M9" i="13"/>
  <c r="L35" i="13"/>
  <c r="L34" i="13"/>
  <c r="M34" i="13" s="1"/>
  <c r="L33" i="13"/>
  <c r="M33" i="13" s="1"/>
  <c r="L32" i="13"/>
  <c r="L31" i="13"/>
  <c r="L30" i="13"/>
  <c r="M30" i="13" s="1"/>
  <c r="L29" i="13"/>
  <c r="M29" i="13" s="1"/>
  <c r="L28" i="13"/>
  <c r="L26" i="13"/>
  <c r="M26" i="13" s="1"/>
  <c r="L25" i="13"/>
  <c r="L24" i="13"/>
  <c r="M24" i="13" s="1"/>
  <c r="L23" i="13"/>
  <c r="M23" i="13" s="1"/>
  <c r="L22" i="13"/>
  <c r="M22" i="13" s="1"/>
  <c r="L21" i="13"/>
  <c r="L20" i="13"/>
  <c r="M20" i="13" s="1"/>
  <c r="L19" i="13"/>
  <c r="M19" i="13" s="1"/>
  <c r="L18" i="13"/>
  <c r="M18" i="13" s="1"/>
  <c r="L17" i="13"/>
  <c r="L16" i="13"/>
  <c r="M16" i="13" s="1"/>
  <c r="L15" i="13"/>
  <c r="M15" i="13" s="1"/>
  <c r="L14" i="13"/>
  <c r="M14" i="13" s="1"/>
  <c r="L13" i="13"/>
  <c r="L12" i="13"/>
  <c r="M12" i="13" s="1"/>
  <c r="L11" i="13"/>
  <c r="M11" i="13" s="1"/>
  <c r="L10" i="13"/>
  <c r="M10" i="13" s="1"/>
  <c r="L9" i="13"/>
  <c r="L8" i="13"/>
  <c r="M8" i="13" s="1"/>
  <c r="L7" i="13"/>
  <c r="M7" i="13" s="1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35" i="23"/>
  <c r="L34" i="23"/>
  <c r="M34" i="23" s="1"/>
  <c r="L33" i="23"/>
  <c r="L32" i="23"/>
  <c r="L31" i="23"/>
  <c r="L30" i="23"/>
  <c r="M30" i="23" s="1"/>
  <c r="L29" i="23"/>
  <c r="L28" i="23"/>
  <c r="L27" i="23"/>
  <c r="L26" i="23"/>
  <c r="M26" i="23" s="1"/>
  <c r="L25" i="23"/>
  <c r="L24" i="23"/>
  <c r="L23" i="23"/>
  <c r="L22" i="23"/>
  <c r="M22" i="23" s="1"/>
  <c r="L21" i="23"/>
  <c r="L20" i="23"/>
  <c r="L19" i="23"/>
  <c r="L18" i="23"/>
  <c r="M18" i="23" s="1"/>
  <c r="L17" i="23"/>
  <c r="L16" i="23"/>
  <c r="L15" i="23"/>
  <c r="L14" i="23"/>
  <c r="M14" i="23" s="1"/>
  <c r="L13" i="23"/>
  <c r="L12" i="23"/>
  <c r="L11" i="23"/>
  <c r="L10" i="23"/>
  <c r="M10" i="23" s="1"/>
  <c r="L9" i="23"/>
  <c r="L8" i="23"/>
  <c r="L7" i="23"/>
  <c r="L35" i="24"/>
  <c r="M35" i="24" s="1"/>
  <c r="L34" i="24"/>
  <c r="L33" i="24"/>
  <c r="L32" i="24"/>
  <c r="M32" i="24" s="1"/>
  <c r="L31" i="24"/>
  <c r="M31" i="24" s="1"/>
  <c r="L30" i="24"/>
  <c r="L29" i="24"/>
  <c r="L28" i="24"/>
  <c r="M28" i="24" s="1"/>
  <c r="L27" i="24"/>
  <c r="M27" i="24" s="1"/>
  <c r="L26" i="24"/>
  <c r="L25" i="24"/>
  <c r="L24" i="24"/>
  <c r="M24" i="24" s="1"/>
  <c r="L23" i="24"/>
  <c r="M23" i="24" s="1"/>
  <c r="L22" i="24"/>
  <c r="L21" i="24"/>
  <c r="L20" i="24"/>
  <c r="M20" i="24" s="1"/>
  <c r="L19" i="24"/>
  <c r="M19" i="24" s="1"/>
  <c r="L18" i="24"/>
  <c r="L17" i="24"/>
  <c r="L16" i="24"/>
  <c r="M16" i="24" s="1"/>
  <c r="L15" i="24"/>
  <c r="M15" i="24" s="1"/>
  <c r="L14" i="24"/>
  <c r="L13" i="24"/>
  <c r="L12" i="24"/>
  <c r="M12" i="24" s="1"/>
  <c r="L11" i="24"/>
  <c r="M11" i="24" s="1"/>
  <c r="L10" i="24"/>
  <c r="L9" i="24"/>
  <c r="L8" i="24"/>
  <c r="M8" i="24" s="1"/>
  <c r="L7" i="24"/>
  <c r="M7" i="24" s="1"/>
  <c r="L35" i="25"/>
  <c r="L34" i="25"/>
  <c r="L33" i="25"/>
  <c r="M33" i="25" s="1"/>
  <c r="L32" i="25"/>
  <c r="M32" i="25" s="1"/>
  <c r="L31" i="25"/>
  <c r="L30" i="25"/>
  <c r="L29" i="25"/>
  <c r="M29" i="25" s="1"/>
  <c r="L28" i="25"/>
  <c r="L27" i="25"/>
  <c r="L26" i="25"/>
  <c r="L25" i="25"/>
  <c r="M25" i="25" s="1"/>
  <c r="L24" i="25"/>
  <c r="M24" i="25" s="1"/>
  <c r="L23" i="25"/>
  <c r="L22" i="25"/>
  <c r="L21" i="25"/>
  <c r="M21" i="25" s="1"/>
  <c r="L20" i="25"/>
  <c r="M20" i="25" s="1"/>
  <c r="L19" i="25"/>
  <c r="L18" i="25"/>
  <c r="L17" i="25"/>
  <c r="M17" i="25" s="1"/>
  <c r="L16" i="25"/>
  <c r="M16" i="25" s="1"/>
  <c r="L15" i="25"/>
  <c r="L14" i="25"/>
  <c r="L13" i="25"/>
  <c r="M13" i="25" s="1"/>
  <c r="L12" i="25"/>
  <c r="M12" i="25" s="1"/>
  <c r="L11" i="25"/>
  <c r="L10" i="25"/>
  <c r="L9" i="25"/>
  <c r="M9" i="25" s="1"/>
  <c r="L8" i="25"/>
  <c r="M8" i="25" s="1"/>
  <c r="L7" i="25"/>
  <c r="L35" i="26"/>
  <c r="L34" i="26"/>
  <c r="L33" i="26"/>
  <c r="M33" i="26" s="1"/>
  <c r="L32" i="26"/>
  <c r="L31" i="26"/>
  <c r="L30" i="26"/>
  <c r="L29" i="26"/>
  <c r="M29" i="26" s="1"/>
  <c r="L28" i="26"/>
  <c r="L27" i="26"/>
  <c r="L26" i="26"/>
  <c r="L25" i="26"/>
  <c r="M25" i="26" s="1"/>
  <c r="L24" i="26"/>
  <c r="L23" i="26"/>
  <c r="L22" i="26"/>
  <c r="L21" i="26"/>
  <c r="M21" i="26" s="1"/>
  <c r="L20" i="26"/>
  <c r="L19" i="26"/>
  <c r="L18" i="26"/>
  <c r="L17" i="26"/>
  <c r="M17" i="26" s="1"/>
  <c r="L16" i="26"/>
  <c r="L15" i="26"/>
  <c r="L14" i="26"/>
  <c r="L13" i="26"/>
  <c r="M13" i="26" s="1"/>
  <c r="L12" i="26"/>
  <c r="L11" i="26"/>
  <c r="L10" i="26"/>
  <c r="L9" i="26"/>
  <c r="M9" i="26" s="1"/>
  <c r="L8" i="26"/>
  <c r="L7" i="26"/>
  <c r="L35" i="27"/>
  <c r="L34" i="27"/>
  <c r="M34" i="27" s="1"/>
  <c r="L33" i="27"/>
  <c r="M33" i="27" s="1"/>
  <c r="L32" i="27"/>
  <c r="L31" i="27"/>
  <c r="L30" i="27"/>
  <c r="M30" i="27" s="1"/>
  <c r="L29" i="27"/>
  <c r="M29" i="27" s="1"/>
  <c r="L28" i="27"/>
  <c r="L27" i="27"/>
  <c r="L26" i="27"/>
  <c r="M26" i="27" s="1"/>
  <c r="L25" i="27"/>
  <c r="M25" i="27" s="1"/>
  <c r="L24" i="27"/>
  <c r="L23" i="27"/>
  <c r="L22" i="27"/>
  <c r="M22" i="27" s="1"/>
  <c r="L21" i="27"/>
  <c r="M21" i="27" s="1"/>
  <c r="L20" i="27"/>
  <c r="L19" i="27"/>
  <c r="L18" i="27"/>
  <c r="M18" i="27" s="1"/>
  <c r="L17" i="27"/>
  <c r="M17" i="27" s="1"/>
  <c r="L16" i="27"/>
  <c r="L15" i="27"/>
  <c r="L14" i="27"/>
  <c r="M14" i="27" s="1"/>
  <c r="L13" i="27"/>
  <c r="M13" i="27" s="1"/>
  <c r="L12" i="27"/>
  <c r="L11" i="27"/>
  <c r="L10" i="27"/>
  <c r="M10" i="27" s="1"/>
  <c r="L9" i="27"/>
  <c r="M9" i="27" s="1"/>
  <c r="L8" i="27"/>
  <c r="L7" i="27"/>
  <c r="L35" i="28"/>
  <c r="M35" i="28" s="1"/>
  <c r="L34" i="28"/>
  <c r="M34" i="28" s="1"/>
  <c r="L33" i="28"/>
  <c r="L32" i="28"/>
  <c r="L31" i="28"/>
  <c r="M31" i="28" s="1"/>
  <c r="L30" i="28"/>
  <c r="M30" i="28" s="1"/>
  <c r="L29" i="28"/>
  <c r="L28" i="28"/>
  <c r="M28" i="28" s="1"/>
  <c r="L27" i="28"/>
  <c r="M27" i="28" s="1"/>
  <c r="L26" i="28"/>
  <c r="M26" i="28" s="1"/>
  <c r="L25" i="28"/>
  <c r="L24" i="28"/>
  <c r="L23" i="28"/>
  <c r="M23" i="28" s="1"/>
  <c r="L22" i="28"/>
  <c r="M22" i="28" s="1"/>
  <c r="L21" i="28"/>
  <c r="L20" i="28"/>
  <c r="M20" i="28" s="1"/>
  <c r="L19" i="28"/>
  <c r="M19" i="28" s="1"/>
  <c r="L18" i="28"/>
  <c r="M18" i="28" s="1"/>
  <c r="L17" i="28"/>
  <c r="L16" i="28"/>
  <c r="L15" i="28"/>
  <c r="M15" i="28" s="1"/>
  <c r="L14" i="28"/>
  <c r="M14" i="28" s="1"/>
  <c r="L13" i="28"/>
  <c r="L12" i="28"/>
  <c r="M12" i="28" s="1"/>
  <c r="L11" i="28"/>
  <c r="M11" i="28" s="1"/>
  <c r="L10" i="28"/>
  <c r="M10" i="28" s="1"/>
  <c r="L9" i="28"/>
  <c r="L8" i="28"/>
  <c r="L7" i="28"/>
  <c r="M7" i="28" s="1"/>
  <c r="L35" i="29"/>
  <c r="M35" i="29" s="1"/>
  <c r="L34" i="29"/>
  <c r="L33" i="29"/>
  <c r="L32" i="29"/>
  <c r="M32" i="29" s="1"/>
  <c r="L31" i="29"/>
  <c r="M31" i="29" s="1"/>
  <c r="L30" i="29"/>
  <c r="L29" i="29"/>
  <c r="M29" i="29" s="1"/>
  <c r="L28" i="29"/>
  <c r="M28" i="29" s="1"/>
  <c r="L27" i="29"/>
  <c r="M27" i="29" s="1"/>
  <c r="L26" i="29"/>
  <c r="L25" i="29"/>
  <c r="L24" i="29"/>
  <c r="M24" i="29" s="1"/>
  <c r="L23" i="29"/>
  <c r="M23" i="29" s="1"/>
  <c r="L22" i="29"/>
  <c r="L21" i="29"/>
  <c r="M21" i="29" s="1"/>
  <c r="L20" i="29"/>
  <c r="M20" i="29" s="1"/>
  <c r="L19" i="29"/>
  <c r="M19" i="29" s="1"/>
  <c r="L18" i="29"/>
  <c r="L17" i="29"/>
  <c r="L16" i="29"/>
  <c r="M16" i="29" s="1"/>
  <c r="L15" i="29"/>
  <c r="M15" i="29" s="1"/>
  <c r="L14" i="29"/>
  <c r="L13" i="29"/>
  <c r="M13" i="29" s="1"/>
  <c r="L12" i="29"/>
  <c r="M12" i="29" s="1"/>
  <c r="L11" i="29"/>
  <c r="M11" i="29" s="1"/>
  <c r="L10" i="29"/>
  <c r="L9" i="29"/>
  <c r="L8" i="29"/>
  <c r="M8" i="29" s="1"/>
  <c r="L7" i="29"/>
  <c r="M7" i="29" s="1"/>
  <c r="M34" i="29"/>
  <c r="M33" i="29"/>
  <c r="M30" i="29"/>
  <c r="M26" i="29"/>
  <c r="M25" i="29"/>
  <c r="M22" i="29"/>
  <c r="M18" i="29"/>
  <c r="M17" i="29"/>
  <c r="M14" i="29"/>
  <c r="M10" i="29"/>
  <c r="M9" i="29"/>
  <c r="L6" i="29"/>
  <c r="M6" i="29" s="1"/>
  <c r="M33" i="28"/>
  <c r="M32" i="28"/>
  <c r="M29" i="28"/>
  <c r="M25" i="28"/>
  <c r="M24" i="28"/>
  <c r="M21" i="28"/>
  <c r="M17" i="28"/>
  <c r="M16" i="28"/>
  <c r="M13" i="28"/>
  <c r="M9" i="28"/>
  <c r="M8" i="28"/>
  <c r="L6" i="28"/>
  <c r="M6" i="28"/>
  <c r="M35" i="27"/>
  <c r="M32" i="27"/>
  <c r="M31" i="27"/>
  <c r="M28" i="27"/>
  <c r="M27" i="27"/>
  <c r="M24" i="27"/>
  <c r="M23" i="27"/>
  <c r="M20" i="27"/>
  <c r="M19" i="27"/>
  <c r="M16" i="27"/>
  <c r="M15" i="27"/>
  <c r="M12" i="27"/>
  <c r="M11" i="27"/>
  <c r="M8" i="27"/>
  <c r="M7" i="27"/>
  <c r="M35" i="26"/>
  <c r="M34" i="26"/>
  <c r="M32" i="26"/>
  <c r="M31" i="26"/>
  <c r="M30" i="26"/>
  <c r="M28" i="26"/>
  <c r="M27" i="26"/>
  <c r="M26" i="26"/>
  <c r="M24" i="26"/>
  <c r="M23" i="26"/>
  <c r="M22" i="26"/>
  <c r="M20" i="26"/>
  <c r="M19" i="26"/>
  <c r="M18" i="26"/>
  <c r="M16" i="26"/>
  <c r="M15" i="26"/>
  <c r="M14" i="26"/>
  <c r="M12" i="26"/>
  <c r="M11" i="26"/>
  <c r="M10" i="26"/>
  <c r="M8" i="26"/>
  <c r="M7" i="26"/>
  <c r="M6" i="26"/>
  <c r="M35" i="25"/>
  <c r="M34" i="25"/>
  <c r="M31" i="25"/>
  <c r="M30" i="25"/>
  <c r="M28" i="25"/>
  <c r="M27" i="25"/>
  <c r="M26" i="25"/>
  <c r="M23" i="25"/>
  <c r="M22" i="25"/>
  <c r="M19" i="25"/>
  <c r="M18" i="25"/>
  <c r="M15" i="25"/>
  <c r="M14" i="25"/>
  <c r="M11" i="25"/>
  <c r="M10" i="25"/>
  <c r="M7" i="25"/>
  <c r="M34" i="24"/>
  <c r="M33" i="24"/>
  <c r="M30" i="24"/>
  <c r="M29" i="24"/>
  <c r="M26" i="24"/>
  <c r="M25" i="24"/>
  <c r="M22" i="24"/>
  <c r="M21" i="24"/>
  <c r="M18" i="24"/>
  <c r="M17" i="24"/>
  <c r="M14" i="24"/>
  <c r="M13" i="24"/>
  <c r="M10" i="24"/>
  <c r="M9" i="24"/>
  <c r="M35" i="23"/>
  <c r="M33" i="23"/>
  <c r="M32" i="23"/>
  <c r="M31" i="23"/>
  <c r="M29" i="23"/>
  <c r="M28" i="23"/>
  <c r="M27" i="23"/>
  <c r="M25" i="23"/>
  <c r="M24" i="23"/>
  <c r="M23" i="23"/>
  <c r="M21" i="23"/>
  <c r="M20" i="23"/>
  <c r="M19" i="23"/>
  <c r="M17" i="23"/>
  <c r="M16" i="23"/>
  <c r="M15" i="23"/>
  <c r="M13" i="23"/>
  <c r="M12" i="23"/>
  <c r="M11" i="23"/>
  <c r="M9" i="23"/>
  <c r="M8" i="23"/>
  <c r="M7" i="23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M8" i="22"/>
  <c r="M7" i="22"/>
  <c r="M6" i="22"/>
  <c r="M6" i="13"/>
  <c r="L6" i="27"/>
  <c r="M6" i="27" s="1"/>
  <c r="L6" i="26"/>
  <c r="L6" i="25"/>
  <c r="M6" i="25" s="1"/>
  <c r="L6" i="24"/>
  <c r="M6" i="24" s="1"/>
  <c r="L6" i="23"/>
  <c r="M6" i="23" s="1"/>
  <c r="L6" i="22"/>
  <c r="L6" i="13"/>
  <c r="M35" i="1"/>
  <c r="M34" i="1"/>
  <c r="M31" i="1"/>
  <c r="M30" i="1"/>
  <c r="M27" i="1"/>
  <c r="M26" i="1"/>
  <c r="M23" i="1"/>
  <c r="M22" i="1"/>
  <c r="M19" i="1"/>
  <c r="M18" i="1"/>
  <c r="M15" i="1"/>
  <c r="M14" i="1"/>
  <c r="M11" i="1"/>
  <c r="M10" i="1"/>
  <c r="L9" i="1"/>
  <c r="M9" i="1"/>
  <c r="L8" i="1"/>
  <c r="M8" i="1" s="1"/>
  <c r="L7" i="1"/>
  <c r="M7" i="1"/>
  <c r="L35" i="1"/>
  <c r="L34" i="1"/>
  <c r="L33" i="1"/>
  <c r="M33" i="1" s="1"/>
  <c r="L32" i="1"/>
  <c r="M32" i="1" s="1"/>
  <c r="L31" i="1"/>
  <c r="L30" i="1"/>
  <c r="L29" i="1"/>
  <c r="M29" i="1" s="1"/>
  <c r="L28" i="1"/>
  <c r="M28" i="1" s="1"/>
  <c r="L27" i="1"/>
  <c r="L26" i="1"/>
  <c r="L25" i="1"/>
  <c r="M25" i="1" s="1"/>
  <c r="L24" i="1"/>
  <c r="M24" i="1" s="1"/>
  <c r="L23" i="1"/>
  <c r="L22" i="1"/>
  <c r="L21" i="1"/>
  <c r="M21" i="1" s="1"/>
  <c r="L20" i="1"/>
  <c r="M20" i="1" s="1"/>
  <c r="L19" i="1"/>
  <c r="L18" i="1"/>
  <c r="L17" i="1"/>
  <c r="M17" i="1" s="1"/>
  <c r="L16" i="1"/>
  <c r="M16" i="1" s="1"/>
  <c r="L15" i="1"/>
  <c r="L14" i="1"/>
  <c r="L13" i="1"/>
  <c r="M13" i="1" s="1"/>
  <c r="L12" i="1"/>
  <c r="M12" i="1" s="1"/>
  <c r="L11" i="1"/>
  <c r="L10" i="1"/>
  <c r="L6" i="1"/>
  <c r="M6" i="1" s="1"/>
  <c r="J36" i="29"/>
  <c r="H36" i="29"/>
  <c r="J36" i="28"/>
  <c r="H36" i="28"/>
  <c r="J36" i="27"/>
  <c r="H36" i="27"/>
  <c r="J36" i="26"/>
  <c r="H36" i="26"/>
  <c r="J36" i="25"/>
  <c r="H36" i="25"/>
  <c r="J36" i="24"/>
  <c r="H36" i="24"/>
  <c r="J36" i="23"/>
  <c r="H36" i="23"/>
  <c r="J36" i="22"/>
  <c r="H36" i="22"/>
  <c r="E6" i="29"/>
  <c r="I6" i="29"/>
  <c r="K6" i="29"/>
  <c r="I21" i="29"/>
  <c r="K21" i="29"/>
  <c r="I6" i="28"/>
  <c r="K6" i="28"/>
  <c r="B6" i="28" s="1"/>
  <c r="F36" i="25"/>
  <c r="I30" i="22"/>
  <c r="K30" i="22"/>
  <c r="F36" i="22"/>
  <c r="K27" i="13"/>
  <c r="G6" i="29"/>
  <c r="E7" i="29"/>
  <c r="B7" i="29" s="1"/>
  <c r="G7" i="29"/>
  <c r="I7" i="29"/>
  <c r="K7" i="29"/>
  <c r="E8" i="29"/>
  <c r="A8" i="29" s="1"/>
  <c r="G8" i="29"/>
  <c r="I8" i="29"/>
  <c r="K8" i="29"/>
  <c r="E9" i="29"/>
  <c r="G9" i="29"/>
  <c r="I9" i="29"/>
  <c r="K9" i="29"/>
  <c r="E10" i="29"/>
  <c r="G10" i="29"/>
  <c r="I10" i="29"/>
  <c r="K10" i="29"/>
  <c r="E11" i="29"/>
  <c r="B11" i="29" s="1"/>
  <c r="G11" i="29"/>
  <c r="I11" i="29"/>
  <c r="K11" i="29"/>
  <c r="E12" i="29"/>
  <c r="A12" i="29" s="1"/>
  <c r="G12" i="29"/>
  <c r="I12" i="29"/>
  <c r="K12" i="29"/>
  <c r="E13" i="29"/>
  <c r="G13" i="29"/>
  <c r="I13" i="29"/>
  <c r="K13" i="29"/>
  <c r="E14" i="29"/>
  <c r="G14" i="29"/>
  <c r="I14" i="29"/>
  <c r="K14" i="29"/>
  <c r="E15" i="29"/>
  <c r="B15" i="29" s="1"/>
  <c r="G15" i="29"/>
  <c r="I15" i="29"/>
  <c r="K15" i="29"/>
  <c r="G16" i="29"/>
  <c r="I16" i="29"/>
  <c r="K16" i="29"/>
  <c r="E17" i="29"/>
  <c r="B17" i="29" s="1"/>
  <c r="G17" i="29"/>
  <c r="I17" i="29"/>
  <c r="K17" i="29"/>
  <c r="E18" i="29"/>
  <c r="G18" i="29"/>
  <c r="I18" i="29"/>
  <c r="K18" i="29"/>
  <c r="E19" i="29"/>
  <c r="G19" i="29"/>
  <c r="I19" i="29"/>
  <c r="K19" i="29"/>
  <c r="E20" i="29"/>
  <c r="G20" i="29"/>
  <c r="I20" i="29"/>
  <c r="K20" i="29"/>
  <c r="E21" i="29"/>
  <c r="G21" i="29"/>
  <c r="E22" i="29"/>
  <c r="A22" i="29" s="1"/>
  <c r="G22" i="29"/>
  <c r="I22" i="29"/>
  <c r="K22" i="29"/>
  <c r="E23" i="29"/>
  <c r="B23" i="29" s="1"/>
  <c r="G23" i="29"/>
  <c r="I23" i="29"/>
  <c r="A23" i="29" s="1"/>
  <c r="K23" i="29"/>
  <c r="E24" i="29"/>
  <c r="B24" i="29" s="1"/>
  <c r="G24" i="29"/>
  <c r="I24" i="29"/>
  <c r="K24" i="29"/>
  <c r="E25" i="29"/>
  <c r="A25" i="29" s="1"/>
  <c r="G25" i="29"/>
  <c r="I25" i="29"/>
  <c r="B25" i="29" s="1"/>
  <c r="K25" i="29"/>
  <c r="E26" i="29"/>
  <c r="G26" i="29"/>
  <c r="I26" i="29"/>
  <c r="K26" i="29"/>
  <c r="E27" i="29"/>
  <c r="A27" i="29" s="1"/>
  <c r="G27" i="29"/>
  <c r="I27" i="29"/>
  <c r="K27" i="29"/>
  <c r="E28" i="29"/>
  <c r="B28" i="29" s="1"/>
  <c r="G28" i="29"/>
  <c r="I28" i="29"/>
  <c r="A28" i="29" s="1"/>
  <c r="K28" i="29"/>
  <c r="E29" i="29"/>
  <c r="G29" i="29"/>
  <c r="I29" i="29"/>
  <c r="K29" i="29"/>
  <c r="E30" i="29"/>
  <c r="A30" i="29" s="1"/>
  <c r="G30" i="29"/>
  <c r="I30" i="29"/>
  <c r="K30" i="29"/>
  <c r="E31" i="29"/>
  <c r="A31" i="29" s="1"/>
  <c r="G31" i="29"/>
  <c r="I31" i="29"/>
  <c r="K31" i="29"/>
  <c r="E32" i="29"/>
  <c r="B32" i="29" s="1"/>
  <c r="G32" i="29"/>
  <c r="I32" i="29"/>
  <c r="A32" i="29" s="1"/>
  <c r="K32" i="29"/>
  <c r="E33" i="29"/>
  <c r="G33" i="29"/>
  <c r="I33" i="29"/>
  <c r="B33" i="29" s="1"/>
  <c r="K33" i="29"/>
  <c r="E34" i="29"/>
  <c r="A34" i="29" s="1"/>
  <c r="G34" i="29"/>
  <c r="I34" i="29"/>
  <c r="K34" i="29"/>
  <c r="E35" i="29"/>
  <c r="A35" i="29" s="1"/>
  <c r="G35" i="29"/>
  <c r="I35" i="29"/>
  <c r="K35" i="29"/>
  <c r="E6" i="28"/>
  <c r="G6" i="28"/>
  <c r="E7" i="28"/>
  <c r="F36" i="28" s="1"/>
  <c r="G7" i="28"/>
  <c r="I7" i="28"/>
  <c r="K7" i="28"/>
  <c r="E8" i="28"/>
  <c r="G8" i="28"/>
  <c r="I8" i="28"/>
  <c r="K8" i="28"/>
  <c r="E9" i="28"/>
  <c r="G9" i="28"/>
  <c r="I9" i="28"/>
  <c r="K9" i="28"/>
  <c r="E10" i="28"/>
  <c r="G10" i="28"/>
  <c r="I10" i="28"/>
  <c r="K10" i="28"/>
  <c r="E11" i="28"/>
  <c r="A11" i="28" s="1"/>
  <c r="G11" i="28"/>
  <c r="I11" i="28"/>
  <c r="K11" i="28"/>
  <c r="E12" i="28"/>
  <c r="G12" i="28"/>
  <c r="I12" i="28"/>
  <c r="K12" i="28"/>
  <c r="E13" i="28"/>
  <c r="G13" i="28"/>
  <c r="I13" i="28"/>
  <c r="K13" i="28"/>
  <c r="E14" i="28"/>
  <c r="B14" i="28" s="1"/>
  <c r="G14" i="28"/>
  <c r="I14" i="28"/>
  <c r="K14" i="28"/>
  <c r="E15" i="28"/>
  <c r="G15" i="28"/>
  <c r="I15" i="28"/>
  <c r="K15" i="28"/>
  <c r="E16" i="28"/>
  <c r="G16" i="28"/>
  <c r="I16" i="28"/>
  <c r="K16" i="28"/>
  <c r="E17" i="28"/>
  <c r="G17" i="28"/>
  <c r="I17" i="28"/>
  <c r="K17" i="28"/>
  <c r="E18" i="28"/>
  <c r="G18" i="28"/>
  <c r="I18" i="28"/>
  <c r="K18" i="28"/>
  <c r="E19" i="28"/>
  <c r="G19" i="28"/>
  <c r="I19" i="28"/>
  <c r="K19" i="28"/>
  <c r="E20" i="28"/>
  <c r="G20" i="28"/>
  <c r="I20" i="28"/>
  <c r="K20" i="28"/>
  <c r="E21" i="28"/>
  <c r="G21" i="28"/>
  <c r="I21" i="28"/>
  <c r="K21" i="28"/>
  <c r="E22" i="28"/>
  <c r="G22" i="28"/>
  <c r="I22" i="28"/>
  <c r="K22" i="28"/>
  <c r="E23" i="28"/>
  <c r="G23" i="28"/>
  <c r="I23" i="28"/>
  <c r="K23" i="28"/>
  <c r="E24" i="28"/>
  <c r="G24" i="28"/>
  <c r="I24" i="28"/>
  <c r="K24" i="28"/>
  <c r="E25" i="28"/>
  <c r="G25" i="28"/>
  <c r="I25" i="28"/>
  <c r="K25" i="28"/>
  <c r="E26" i="28"/>
  <c r="G26" i="28"/>
  <c r="I26" i="28"/>
  <c r="K26" i="28"/>
  <c r="E27" i="28"/>
  <c r="A27" i="28" s="1"/>
  <c r="G27" i="28"/>
  <c r="I27" i="28"/>
  <c r="K27" i="28"/>
  <c r="E28" i="28"/>
  <c r="G28" i="28"/>
  <c r="I28" i="28"/>
  <c r="K28" i="28"/>
  <c r="E29" i="28"/>
  <c r="G29" i="28"/>
  <c r="I29" i="28"/>
  <c r="K29" i="28"/>
  <c r="E30" i="28"/>
  <c r="A30" i="28" s="1"/>
  <c r="G30" i="28"/>
  <c r="I30" i="28"/>
  <c r="K30" i="28"/>
  <c r="E31" i="28"/>
  <c r="B31" i="28" s="1"/>
  <c r="G31" i="28"/>
  <c r="I31" i="28"/>
  <c r="K31" i="28"/>
  <c r="E32" i="28"/>
  <c r="G32" i="28"/>
  <c r="I32" i="28"/>
  <c r="K32" i="28"/>
  <c r="E33" i="28"/>
  <c r="G33" i="28"/>
  <c r="I33" i="28"/>
  <c r="K33" i="28"/>
  <c r="E34" i="28"/>
  <c r="A34" i="28" s="1"/>
  <c r="G34" i="28"/>
  <c r="I34" i="28"/>
  <c r="K34" i="28"/>
  <c r="E35" i="28"/>
  <c r="B35" i="28" s="1"/>
  <c r="G35" i="28"/>
  <c r="I35" i="28"/>
  <c r="K35" i="28"/>
  <c r="E6" i="27"/>
  <c r="G6" i="27"/>
  <c r="I6" i="27"/>
  <c r="K6" i="27"/>
  <c r="E7" i="27"/>
  <c r="G7" i="27"/>
  <c r="I7" i="27"/>
  <c r="K7" i="27"/>
  <c r="E8" i="27"/>
  <c r="A8" i="27" s="1"/>
  <c r="G8" i="27"/>
  <c r="I8" i="27"/>
  <c r="K8" i="27"/>
  <c r="E9" i="27"/>
  <c r="G9" i="27"/>
  <c r="I9" i="27"/>
  <c r="K9" i="27"/>
  <c r="E10" i="27"/>
  <c r="B10" i="27" s="1"/>
  <c r="G10" i="27"/>
  <c r="I10" i="27"/>
  <c r="K10" i="27"/>
  <c r="E11" i="27"/>
  <c r="G11" i="27"/>
  <c r="I11" i="27"/>
  <c r="K11" i="27"/>
  <c r="E12" i="27"/>
  <c r="A12" i="27" s="1"/>
  <c r="G12" i="27"/>
  <c r="I12" i="27"/>
  <c r="K12" i="27"/>
  <c r="E13" i="27"/>
  <c r="G13" i="27"/>
  <c r="I13" i="27"/>
  <c r="K13" i="27"/>
  <c r="E14" i="27"/>
  <c r="B14" i="27" s="1"/>
  <c r="G14" i="27"/>
  <c r="I14" i="27"/>
  <c r="K14" i="27"/>
  <c r="E15" i="27"/>
  <c r="G15" i="27"/>
  <c r="I15" i="27"/>
  <c r="K15" i="27"/>
  <c r="E16" i="27"/>
  <c r="A16" i="27" s="1"/>
  <c r="G16" i="27"/>
  <c r="I16" i="27"/>
  <c r="K16" i="27"/>
  <c r="E17" i="27"/>
  <c r="G17" i="27"/>
  <c r="I17" i="27"/>
  <c r="K17" i="27"/>
  <c r="E18" i="27"/>
  <c r="G18" i="27"/>
  <c r="I18" i="27"/>
  <c r="K18" i="27"/>
  <c r="E19" i="27"/>
  <c r="B19" i="27" s="1"/>
  <c r="G19" i="27"/>
  <c r="I19" i="27"/>
  <c r="K19" i="27"/>
  <c r="E20" i="27"/>
  <c r="A20" i="27" s="1"/>
  <c r="G20" i="27"/>
  <c r="I20" i="27"/>
  <c r="K20" i="27"/>
  <c r="E21" i="27"/>
  <c r="G21" i="27"/>
  <c r="I21" i="27"/>
  <c r="K21" i="27"/>
  <c r="E22" i="27"/>
  <c r="G22" i="27"/>
  <c r="I22" i="27"/>
  <c r="K22" i="27"/>
  <c r="E23" i="27"/>
  <c r="G23" i="27"/>
  <c r="I23" i="27"/>
  <c r="K23" i="27"/>
  <c r="E24" i="27"/>
  <c r="A24" i="27" s="1"/>
  <c r="G24" i="27"/>
  <c r="I24" i="27"/>
  <c r="K24" i="27"/>
  <c r="E25" i="27"/>
  <c r="B25" i="27" s="1"/>
  <c r="G25" i="27"/>
  <c r="I25" i="27"/>
  <c r="K25" i="27"/>
  <c r="E26" i="27"/>
  <c r="G26" i="27"/>
  <c r="I26" i="27"/>
  <c r="K26" i="27"/>
  <c r="E27" i="27"/>
  <c r="G27" i="27"/>
  <c r="I27" i="27"/>
  <c r="K27" i="27"/>
  <c r="E28" i="27"/>
  <c r="A28" i="27" s="1"/>
  <c r="G28" i="27"/>
  <c r="I28" i="27"/>
  <c r="K28" i="27"/>
  <c r="E29" i="27"/>
  <c r="G29" i="27"/>
  <c r="I29" i="27"/>
  <c r="K29" i="27"/>
  <c r="E30" i="27"/>
  <c r="B30" i="27" s="1"/>
  <c r="G30" i="27"/>
  <c r="I30" i="27"/>
  <c r="K30" i="27"/>
  <c r="E31" i="27"/>
  <c r="G31" i="27"/>
  <c r="I31" i="27"/>
  <c r="K31" i="27"/>
  <c r="E32" i="27"/>
  <c r="A32" i="27" s="1"/>
  <c r="G32" i="27"/>
  <c r="I32" i="27"/>
  <c r="K32" i="27"/>
  <c r="E33" i="27"/>
  <c r="G33" i="27"/>
  <c r="I33" i="27"/>
  <c r="K33" i="27"/>
  <c r="E34" i="27"/>
  <c r="G34" i="27"/>
  <c r="I34" i="27"/>
  <c r="K34" i="27"/>
  <c r="E35" i="27"/>
  <c r="B35" i="27" s="1"/>
  <c r="G35" i="27"/>
  <c r="I35" i="27"/>
  <c r="K35" i="27"/>
  <c r="E6" i="26"/>
  <c r="G6" i="26"/>
  <c r="I6" i="26"/>
  <c r="K6" i="26"/>
  <c r="E7" i="26"/>
  <c r="G7" i="26"/>
  <c r="I7" i="26"/>
  <c r="K7" i="26"/>
  <c r="E8" i="26"/>
  <c r="G8" i="26"/>
  <c r="I8" i="26"/>
  <c r="K8" i="26"/>
  <c r="E9" i="26"/>
  <c r="G9" i="26"/>
  <c r="I9" i="26"/>
  <c r="K9" i="26"/>
  <c r="E10" i="26"/>
  <c r="A10" i="26" s="1"/>
  <c r="G10" i="26"/>
  <c r="I10" i="26"/>
  <c r="K10" i="26"/>
  <c r="E11" i="26"/>
  <c r="G11" i="26"/>
  <c r="I11" i="26"/>
  <c r="K11" i="26"/>
  <c r="E12" i="26"/>
  <c r="B12" i="26" s="1"/>
  <c r="G12" i="26"/>
  <c r="I12" i="26"/>
  <c r="K12" i="26"/>
  <c r="E13" i="26"/>
  <c r="G13" i="26"/>
  <c r="I13" i="26"/>
  <c r="K13" i="26"/>
  <c r="E14" i="26"/>
  <c r="A14" i="26" s="1"/>
  <c r="G14" i="26"/>
  <c r="I14" i="26"/>
  <c r="K14" i="26"/>
  <c r="E15" i="26"/>
  <c r="G15" i="26"/>
  <c r="I15" i="26"/>
  <c r="K15" i="26"/>
  <c r="E16" i="26"/>
  <c r="G16" i="26"/>
  <c r="I16" i="26"/>
  <c r="K16" i="26"/>
  <c r="E17" i="26"/>
  <c r="B17" i="26" s="1"/>
  <c r="G17" i="26"/>
  <c r="I17" i="26"/>
  <c r="K17" i="26"/>
  <c r="E18" i="26"/>
  <c r="A18" i="26" s="1"/>
  <c r="G18" i="26"/>
  <c r="I18" i="26"/>
  <c r="K18" i="26"/>
  <c r="E19" i="26"/>
  <c r="G19" i="26"/>
  <c r="I19" i="26"/>
  <c r="K19" i="26"/>
  <c r="E20" i="26"/>
  <c r="G20" i="26"/>
  <c r="I20" i="26"/>
  <c r="K20" i="26"/>
  <c r="E21" i="26"/>
  <c r="G21" i="26"/>
  <c r="I21" i="26"/>
  <c r="K21" i="26"/>
  <c r="E22" i="26"/>
  <c r="G22" i="26"/>
  <c r="I22" i="26"/>
  <c r="K22" i="26"/>
  <c r="E23" i="26"/>
  <c r="G23" i="26"/>
  <c r="I23" i="26"/>
  <c r="K23" i="26"/>
  <c r="E24" i="26"/>
  <c r="G24" i="26"/>
  <c r="I24" i="26"/>
  <c r="K24" i="26"/>
  <c r="E25" i="26"/>
  <c r="G25" i="26"/>
  <c r="I25" i="26"/>
  <c r="K25" i="26"/>
  <c r="E26" i="26"/>
  <c r="A26" i="26" s="1"/>
  <c r="G26" i="26"/>
  <c r="I26" i="26"/>
  <c r="K26" i="26"/>
  <c r="E27" i="26"/>
  <c r="G27" i="26"/>
  <c r="I27" i="26"/>
  <c r="K27" i="26"/>
  <c r="E28" i="26"/>
  <c r="B28" i="26" s="1"/>
  <c r="G28" i="26"/>
  <c r="I28" i="26"/>
  <c r="K28" i="26"/>
  <c r="E29" i="26"/>
  <c r="G29" i="26"/>
  <c r="I29" i="26"/>
  <c r="K29" i="26"/>
  <c r="E30" i="26"/>
  <c r="A30" i="26" s="1"/>
  <c r="G30" i="26"/>
  <c r="I30" i="26"/>
  <c r="K30" i="26"/>
  <c r="E31" i="26"/>
  <c r="G31" i="26"/>
  <c r="I31" i="26"/>
  <c r="K31" i="26"/>
  <c r="E32" i="26"/>
  <c r="G32" i="26"/>
  <c r="I32" i="26"/>
  <c r="K32" i="26"/>
  <c r="E33" i="26"/>
  <c r="B33" i="26" s="1"/>
  <c r="G33" i="26"/>
  <c r="I33" i="26"/>
  <c r="K33" i="26"/>
  <c r="E34" i="26"/>
  <c r="A34" i="26" s="1"/>
  <c r="G34" i="26"/>
  <c r="I34" i="26"/>
  <c r="K34" i="26"/>
  <c r="E35" i="26"/>
  <c r="G35" i="26"/>
  <c r="I35" i="26"/>
  <c r="K35" i="26"/>
  <c r="E6" i="25"/>
  <c r="G6" i="25"/>
  <c r="I6" i="25"/>
  <c r="K6" i="25"/>
  <c r="E7" i="25"/>
  <c r="G7" i="25"/>
  <c r="I7" i="25"/>
  <c r="K7" i="25"/>
  <c r="E8" i="25"/>
  <c r="A8" i="25" s="1"/>
  <c r="G8" i="25"/>
  <c r="I8" i="25"/>
  <c r="K8" i="25"/>
  <c r="E9" i="25"/>
  <c r="B9" i="25" s="1"/>
  <c r="G9" i="25"/>
  <c r="I9" i="25"/>
  <c r="K9" i="25"/>
  <c r="E10" i="25"/>
  <c r="G10" i="25"/>
  <c r="I10" i="25"/>
  <c r="K10" i="25"/>
  <c r="E11" i="25"/>
  <c r="G11" i="25"/>
  <c r="I11" i="25"/>
  <c r="K11" i="25"/>
  <c r="E12" i="25"/>
  <c r="A12" i="25" s="1"/>
  <c r="G12" i="25"/>
  <c r="I12" i="25"/>
  <c r="K12" i="25"/>
  <c r="E13" i="25"/>
  <c r="G13" i="25"/>
  <c r="I13" i="25"/>
  <c r="K13" i="25"/>
  <c r="E14" i="25"/>
  <c r="G14" i="25"/>
  <c r="I14" i="25"/>
  <c r="K14" i="25"/>
  <c r="E15" i="25"/>
  <c r="B15" i="25" s="1"/>
  <c r="G15" i="25"/>
  <c r="I15" i="25"/>
  <c r="K15" i="25"/>
  <c r="E16" i="25"/>
  <c r="A16" i="25" s="1"/>
  <c r="G16" i="25"/>
  <c r="I16" i="25"/>
  <c r="K16" i="25"/>
  <c r="E17" i="25"/>
  <c r="G17" i="25"/>
  <c r="I17" i="25"/>
  <c r="K17" i="25"/>
  <c r="E18" i="25"/>
  <c r="G18" i="25"/>
  <c r="I18" i="25"/>
  <c r="K18" i="25"/>
  <c r="E19" i="25"/>
  <c r="G19" i="25"/>
  <c r="I19" i="25"/>
  <c r="K19" i="25"/>
  <c r="E20" i="25"/>
  <c r="A20" i="25" s="1"/>
  <c r="G20" i="25"/>
  <c r="I20" i="25"/>
  <c r="K20" i="25"/>
  <c r="E21" i="25"/>
  <c r="G21" i="25"/>
  <c r="I21" i="25"/>
  <c r="K21" i="25"/>
  <c r="E22" i="25"/>
  <c r="G22" i="25"/>
  <c r="I22" i="25"/>
  <c r="K22" i="25"/>
  <c r="E23" i="25"/>
  <c r="G23" i="25"/>
  <c r="I23" i="25"/>
  <c r="K23" i="25"/>
  <c r="E24" i="25"/>
  <c r="A24" i="25" s="1"/>
  <c r="G24" i="25"/>
  <c r="I24" i="25"/>
  <c r="K24" i="25"/>
  <c r="E25" i="25"/>
  <c r="B25" i="25" s="1"/>
  <c r="G25" i="25"/>
  <c r="I25" i="25"/>
  <c r="K25" i="25"/>
  <c r="E26" i="25"/>
  <c r="G26" i="25"/>
  <c r="I26" i="25"/>
  <c r="K26" i="25"/>
  <c r="E27" i="25"/>
  <c r="G27" i="25"/>
  <c r="I27" i="25"/>
  <c r="K27" i="25"/>
  <c r="E28" i="25"/>
  <c r="A28" i="25" s="1"/>
  <c r="G28" i="25"/>
  <c r="I28" i="25"/>
  <c r="K28" i="25"/>
  <c r="E29" i="25"/>
  <c r="G29" i="25"/>
  <c r="I29" i="25"/>
  <c r="K29" i="25"/>
  <c r="E30" i="25"/>
  <c r="G30" i="25"/>
  <c r="I30" i="25"/>
  <c r="K30" i="25"/>
  <c r="E31" i="25"/>
  <c r="B31" i="25" s="1"/>
  <c r="G31" i="25"/>
  <c r="I31" i="25"/>
  <c r="K31" i="25"/>
  <c r="E32" i="25"/>
  <c r="A32" i="25" s="1"/>
  <c r="G32" i="25"/>
  <c r="I32" i="25"/>
  <c r="K32" i="25"/>
  <c r="E33" i="25"/>
  <c r="G33" i="25"/>
  <c r="I33" i="25"/>
  <c r="K33" i="25"/>
  <c r="E34" i="25"/>
  <c r="G34" i="25"/>
  <c r="I34" i="25"/>
  <c r="K34" i="25"/>
  <c r="E35" i="25"/>
  <c r="G35" i="25"/>
  <c r="I35" i="25"/>
  <c r="K35" i="25"/>
  <c r="G6" i="24"/>
  <c r="I6" i="24"/>
  <c r="K6" i="24"/>
  <c r="E7" i="24"/>
  <c r="G7" i="24"/>
  <c r="I7" i="24"/>
  <c r="K7" i="24"/>
  <c r="E8" i="24"/>
  <c r="G8" i="24"/>
  <c r="I8" i="24"/>
  <c r="K8" i="24"/>
  <c r="E9" i="24"/>
  <c r="G9" i="24"/>
  <c r="A9" i="24" s="1"/>
  <c r="I9" i="24"/>
  <c r="K9" i="24"/>
  <c r="E10" i="24"/>
  <c r="G10" i="24"/>
  <c r="A10" i="24" s="1"/>
  <c r="I10" i="24"/>
  <c r="K10" i="24"/>
  <c r="E11" i="24"/>
  <c r="G11" i="24"/>
  <c r="B11" i="24" s="1"/>
  <c r="I11" i="24"/>
  <c r="K11" i="24"/>
  <c r="E12" i="24"/>
  <c r="G12" i="24"/>
  <c r="I12" i="24"/>
  <c r="K12" i="24"/>
  <c r="E13" i="24"/>
  <c r="G13" i="24"/>
  <c r="I13" i="24"/>
  <c r="K13" i="24"/>
  <c r="E14" i="24"/>
  <c r="G14" i="24"/>
  <c r="A14" i="24" s="1"/>
  <c r="I14" i="24"/>
  <c r="K14" i="24"/>
  <c r="E15" i="24"/>
  <c r="G15" i="24"/>
  <c r="B15" i="24" s="1"/>
  <c r="I15" i="24"/>
  <c r="K15" i="24"/>
  <c r="E16" i="24"/>
  <c r="G16" i="24"/>
  <c r="A16" i="24" s="1"/>
  <c r="I16" i="24"/>
  <c r="K16" i="24"/>
  <c r="E17" i="24"/>
  <c r="G17" i="24"/>
  <c r="I17" i="24"/>
  <c r="K17" i="24"/>
  <c r="E18" i="24"/>
  <c r="G18" i="24"/>
  <c r="I18" i="24"/>
  <c r="K18" i="24"/>
  <c r="E19" i="24"/>
  <c r="G19" i="24"/>
  <c r="B19" i="24" s="1"/>
  <c r="I19" i="24"/>
  <c r="K19" i="24"/>
  <c r="E20" i="24"/>
  <c r="G20" i="24"/>
  <c r="I20" i="24"/>
  <c r="K20" i="24"/>
  <c r="E21" i="24"/>
  <c r="G21" i="24"/>
  <c r="A21" i="24" s="1"/>
  <c r="I21" i="24"/>
  <c r="K21" i="24"/>
  <c r="E22" i="24"/>
  <c r="G22" i="24"/>
  <c r="B22" i="24" s="1"/>
  <c r="I22" i="24"/>
  <c r="K22" i="24"/>
  <c r="E23" i="24"/>
  <c r="G23" i="24"/>
  <c r="B23" i="24" s="1"/>
  <c r="I23" i="24"/>
  <c r="K23" i="24"/>
  <c r="E24" i="24"/>
  <c r="G24" i="24"/>
  <c r="I24" i="24"/>
  <c r="K24" i="24"/>
  <c r="E25" i="24"/>
  <c r="G25" i="24"/>
  <c r="A25" i="24" s="1"/>
  <c r="I25" i="24"/>
  <c r="K25" i="24"/>
  <c r="E26" i="24"/>
  <c r="G26" i="24"/>
  <c r="A26" i="24" s="1"/>
  <c r="I26" i="24"/>
  <c r="K26" i="24"/>
  <c r="E27" i="24"/>
  <c r="G27" i="24"/>
  <c r="B27" i="24" s="1"/>
  <c r="I27" i="24"/>
  <c r="K27" i="24"/>
  <c r="E28" i="24"/>
  <c r="G28" i="24"/>
  <c r="I28" i="24"/>
  <c r="K28" i="24"/>
  <c r="E29" i="24"/>
  <c r="G29" i="24"/>
  <c r="I29" i="24"/>
  <c r="K29" i="24"/>
  <c r="E30" i="24"/>
  <c r="G30" i="24"/>
  <c r="B30" i="24" s="1"/>
  <c r="I30" i="24"/>
  <c r="K30" i="24"/>
  <c r="E31" i="24"/>
  <c r="G31" i="24"/>
  <c r="B31" i="24" s="1"/>
  <c r="I31" i="24"/>
  <c r="K31" i="24"/>
  <c r="E32" i="24"/>
  <c r="G32" i="24"/>
  <c r="A32" i="24" s="1"/>
  <c r="I32" i="24"/>
  <c r="K32" i="24"/>
  <c r="E33" i="24"/>
  <c r="G33" i="24"/>
  <c r="I33" i="24"/>
  <c r="K33" i="24"/>
  <c r="E34" i="24"/>
  <c r="G34" i="24"/>
  <c r="I34" i="24"/>
  <c r="K34" i="24"/>
  <c r="E35" i="24"/>
  <c r="G35" i="24"/>
  <c r="B35" i="24" s="1"/>
  <c r="I35" i="24"/>
  <c r="K35" i="24"/>
  <c r="E6" i="23"/>
  <c r="G6" i="23"/>
  <c r="I6" i="23"/>
  <c r="K6" i="23"/>
  <c r="E7" i="23"/>
  <c r="G7" i="23"/>
  <c r="A7" i="23" s="1"/>
  <c r="I7" i="23"/>
  <c r="K7" i="23"/>
  <c r="E8" i="23"/>
  <c r="G8" i="23"/>
  <c r="A8" i="23" s="1"/>
  <c r="I8" i="23"/>
  <c r="K8" i="23"/>
  <c r="E9" i="23"/>
  <c r="G9" i="23"/>
  <c r="I9" i="23"/>
  <c r="K9" i="23"/>
  <c r="E10" i="23"/>
  <c r="G10" i="23"/>
  <c r="I10" i="23"/>
  <c r="K10" i="23"/>
  <c r="E11" i="23"/>
  <c r="G11" i="23"/>
  <c r="B11" i="23" s="1"/>
  <c r="I11" i="23"/>
  <c r="K11" i="23"/>
  <c r="E12" i="23"/>
  <c r="G12" i="23"/>
  <c r="B12" i="23" s="1"/>
  <c r="I12" i="23"/>
  <c r="K12" i="23"/>
  <c r="E13" i="23"/>
  <c r="G13" i="23"/>
  <c r="A13" i="23" s="1"/>
  <c r="I13" i="23"/>
  <c r="K13" i="23"/>
  <c r="E14" i="23"/>
  <c r="G14" i="23"/>
  <c r="I14" i="23"/>
  <c r="K14" i="23"/>
  <c r="E15" i="23"/>
  <c r="G15" i="23"/>
  <c r="B15" i="23" s="1"/>
  <c r="I15" i="23"/>
  <c r="K15" i="23"/>
  <c r="E16" i="23"/>
  <c r="G16" i="23"/>
  <c r="I16" i="23"/>
  <c r="K16" i="23"/>
  <c r="E17" i="23"/>
  <c r="G17" i="23"/>
  <c r="A17" i="23" s="1"/>
  <c r="I17" i="23"/>
  <c r="K17" i="23"/>
  <c r="E18" i="23"/>
  <c r="G18" i="23"/>
  <c r="I18" i="23"/>
  <c r="K18" i="23"/>
  <c r="E19" i="23"/>
  <c r="G19" i="23"/>
  <c r="A19" i="23" s="1"/>
  <c r="I19" i="23"/>
  <c r="K19" i="23"/>
  <c r="E20" i="23"/>
  <c r="G20" i="23"/>
  <c r="B20" i="23" s="1"/>
  <c r="I20" i="23"/>
  <c r="K20" i="23"/>
  <c r="E21" i="23"/>
  <c r="G21" i="23"/>
  <c r="I21" i="23"/>
  <c r="K21" i="23"/>
  <c r="E22" i="23"/>
  <c r="G22" i="23"/>
  <c r="I22" i="23"/>
  <c r="K22" i="23"/>
  <c r="E23" i="23"/>
  <c r="G23" i="23"/>
  <c r="B23" i="23" s="1"/>
  <c r="I23" i="23"/>
  <c r="K23" i="23"/>
  <c r="E24" i="23"/>
  <c r="G24" i="23"/>
  <c r="B24" i="23" s="1"/>
  <c r="I24" i="23"/>
  <c r="K24" i="23"/>
  <c r="E25" i="23"/>
  <c r="G25" i="23"/>
  <c r="A25" i="23" s="1"/>
  <c r="I25" i="23"/>
  <c r="K25" i="23"/>
  <c r="E26" i="23"/>
  <c r="G26" i="23"/>
  <c r="I26" i="23"/>
  <c r="K26" i="23"/>
  <c r="E27" i="23"/>
  <c r="G27" i="23"/>
  <c r="B27" i="23" s="1"/>
  <c r="I27" i="23"/>
  <c r="K27" i="23"/>
  <c r="E28" i="23"/>
  <c r="G28" i="23"/>
  <c r="B28" i="23" s="1"/>
  <c r="I28" i="23"/>
  <c r="K28" i="23"/>
  <c r="E29" i="23"/>
  <c r="G29" i="23"/>
  <c r="I29" i="23"/>
  <c r="K29" i="23"/>
  <c r="E30" i="23"/>
  <c r="G30" i="23"/>
  <c r="I30" i="23"/>
  <c r="K30" i="23"/>
  <c r="E31" i="23"/>
  <c r="G31" i="23"/>
  <c r="I31" i="23"/>
  <c r="K31" i="23"/>
  <c r="E32" i="23"/>
  <c r="G32" i="23"/>
  <c r="B32" i="23" s="1"/>
  <c r="I32" i="23"/>
  <c r="K32" i="23"/>
  <c r="E33" i="23"/>
  <c r="G33" i="23"/>
  <c r="A33" i="23" s="1"/>
  <c r="I33" i="23"/>
  <c r="K33" i="23"/>
  <c r="E34" i="23"/>
  <c r="G34" i="23"/>
  <c r="I34" i="23"/>
  <c r="K34" i="23"/>
  <c r="E35" i="23"/>
  <c r="G35" i="23"/>
  <c r="B35" i="23" s="1"/>
  <c r="I35" i="23"/>
  <c r="K35" i="23"/>
  <c r="E6" i="22"/>
  <c r="G6" i="22"/>
  <c r="B6" i="22" s="1"/>
  <c r="I6" i="22"/>
  <c r="K6" i="22"/>
  <c r="E7" i="22"/>
  <c r="G7" i="22"/>
  <c r="I7" i="22"/>
  <c r="K7" i="22"/>
  <c r="E8" i="22"/>
  <c r="G8" i="22"/>
  <c r="I8" i="22"/>
  <c r="K8" i="22"/>
  <c r="E9" i="22"/>
  <c r="G9" i="22"/>
  <c r="B9" i="22" s="1"/>
  <c r="I9" i="22"/>
  <c r="K9" i="22"/>
  <c r="E10" i="22"/>
  <c r="G10" i="22"/>
  <c r="B10" i="22" s="1"/>
  <c r="I10" i="22"/>
  <c r="K10" i="22"/>
  <c r="E11" i="22"/>
  <c r="G11" i="22"/>
  <c r="I11" i="22"/>
  <c r="K11" i="22"/>
  <c r="E12" i="22"/>
  <c r="G12" i="22"/>
  <c r="A12" i="22" s="1"/>
  <c r="I12" i="22"/>
  <c r="K12" i="22"/>
  <c r="E13" i="22"/>
  <c r="G13" i="22"/>
  <c r="I13" i="22"/>
  <c r="K13" i="22"/>
  <c r="E14" i="22"/>
  <c r="G14" i="22"/>
  <c r="B14" i="22" s="1"/>
  <c r="I14" i="22"/>
  <c r="K14" i="22"/>
  <c r="E15" i="22"/>
  <c r="G15" i="22"/>
  <c r="I15" i="22"/>
  <c r="K15" i="22"/>
  <c r="E16" i="22"/>
  <c r="G16" i="22"/>
  <c r="I16" i="22"/>
  <c r="K16" i="22"/>
  <c r="E17" i="22"/>
  <c r="G17" i="22"/>
  <c r="B17" i="22" s="1"/>
  <c r="I17" i="22"/>
  <c r="K17" i="22"/>
  <c r="E18" i="22"/>
  <c r="G18" i="22"/>
  <c r="B18" i="22" s="1"/>
  <c r="I18" i="22"/>
  <c r="K18" i="22"/>
  <c r="E19" i="22"/>
  <c r="G19" i="22"/>
  <c r="A19" i="22" s="1"/>
  <c r="I19" i="22"/>
  <c r="K19" i="22"/>
  <c r="E20" i="22"/>
  <c r="G20" i="22"/>
  <c r="A20" i="22" s="1"/>
  <c r="I20" i="22"/>
  <c r="K20" i="22"/>
  <c r="E21" i="22"/>
  <c r="G21" i="22"/>
  <c r="I21" i="22"/>
  <c r="K21" i="22"/>
  <c r="E22" i="22"/>
  <c r="G22" i="22"/>
  <c r="B22" i="22" s="1"/>
  <c r="I22" i="22"/>
  <c r="K22" i="22"/>
  <c r="E23" i="22"/>
  <c r="G23" i="22"/>
  <c r="I23" i="22"/>
  <c r="K23" i="22"/>
  <c r="E24" i="22"/>
  <c r="G24" i="22"/>
  <c r="I24" i="22"/>
  <c r="K24" i="22"/>
  <c r="E25" i="22"/>
  <c r="G25" i="22"/>
  <c r="B25" i="22" s="1"/>
  <c r="I25" i="22"/>
  <c r="K25" i="22"/>
  <c r="E26" i="22"/>
  <c r="G26" i="22"/>
  <c r="B26" i="22" s="1"/>
  <c r="I26" i="22"/>
  <c r="K26" i="22"/>
  <c r="E27" i="22"/>
  <c r="G27" i="22"/>
  <c r="A27" i="22" s="1"/>
  <c r="I27" i="22"/>
  <c r="K27" i="22"/>
  <c r="E28" i="22"/>
  <c r="G28" i="22"/>
  <c r="A28" i="22" s="1"/>
  <c r="I28" i="22"/>
  <c r="K28" i="22"/>
  <c r="E29" i="22"/>
  <c r="G29" i="22"/>
  <c r="I29" i="22"/>
  <c r="K29" i="22"/>
  <c r="E30" i="22"/>
  <c r="G30" i="22"/>
  <c r="B30" i="22" s="1"/>
  <c r="E31" i="22"/>
  <c r="G31" i="22"/>
  <c r="I31" i="22"/>
  <c r="K31" i="22"/>
  <c r="E32" i="22"/>
  <c r="G32" i="22"/>
  <c r="I32" i="22"/>
  <c r="K32" i="22"/>
  <c r="E33" i="22"/>
  <c r="G33" i="22"/>
  <c r="I33" i="22"/>
  <c r="K33" i="22"/>
  <c r="E34" i="22"/>
  <c r="G34" i="22"/>
  <c r="I34" i="22"/>
  <c r="K34" i="22"/>
  <c r="E35" i="22"/>
  <c r="G35" i="22"/>
  <c r="I35" i="22"/>
  <c r="K35" i="22"/>
  <c r="E8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8" i="1"/>
  <c r="K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B10" i="1" s="1"/>
  <c r="I6" i="1"/>
  <c r="G35" i="1"/>
  <c r="G34" i="1"/>
  <c r="G33" i="1"/>
  <c r="G32" i="1"/>
  <c r="A32" i="1" s="1"/>
  <c r="G31" i="1"/>
  <c r="G30" i="1"/>
  <c r="G29" i="1"/>
  <c r="G28" i="1"/>
  <c r="A28" i="1" s="1"/>
  <c r="G27" i="1"/>
  <c r="G26" i="1"/>
  <c r="G25" i="1"/>
  <c r="G24" i="1"/>
  <c r="A24" i="1" s="1"/>
  <c r="G23" i="1"/>
  <c r="G22" i="1"/>
  <c r="G21" i="1"/>
  <c r="G20" i="1"/>
  <c r="A20" i="1" s="1"/>
  <c r="G19" i="1"/>
  <c r="G18" i="1"/>
  <c r="G17" i="1"/>
  <c r="G16" i="1"/>
  <c r="B16" i="1" s="1"/>
  <c r="G15" i="1"/>
  <c r="G14" i="1"/>
  <c r="G13" i="1"/>
  <c r="B13" i="1" s="1"/>
  <c r="G12" i="1"/>
  <c r="A12" i="1" s="1"/>
  <c r="G11" i="1"/>
  <c r="G10" i="1"/>
  <c r="G6" i="1"/>
  <c r="E34" i="1"/>
  <c r="A34" i="1" s="1"/>
  <c r="E33" i="1"/>
  <c r="E32" i="1"/>
  <c r="B32" i="1" s="1"/>
  <c r="E31" i="1"/>
  <c r="B31" i="1" s="1"/>
  <c r="E30" i="1"/>
  <c r="A30" i="1" s="1"/>
  <c r="E29" i="1"/>
  <c r="E28" i="1"/>
  <c r="B28" i="1" s="1"/>
  <c r="E27" i="1"/>
  <c r="B27" i="1" s="1"/>
  <c r="E26" i="1"/>
  <c r="A26" i="1" s="1"/>
  <c r="E25" i="1"/>
  <c r="E24" i="1"/>
  <c r="B24" i="1" s="1"/>
  <c r="E23" i="1"/>
  <c r="B23" i="1" s="1"/>
  <c r="E22" i="1"/>
  <c r="A22" i="1" s="1"/>
  <c r="E21" i="1"/>
  <c r="E19" i="1"/>
  <c r="E18" i="1"/>
  <c r="E14" i="1"/>
  <c r="E12" i="1"/>
  <c r="I7" i="13"/>
  <c r="E35" i="13"/>
  <c r="A35" i="13" s="1"/>
  <c r="G35" i="13"/>
  <c r="I35" i="13"/>
  <c r="K35" i="13"/>
  <c r="E34" i="13"/>
  <c r="G34" i="13"/>
  <c r="I34" i="13"/>
  <c r="K34" i="13"/>
  <c r="E33" i="13"/>
  <c r="G33" i="13"/>
  <c r="I33" i="13"/>
  <c r="K33" i="13"/>
  <c r="G32" i="13"/>
  <c r="I32" i="13"/>
  <c r="K32" i="13"/>
  <c r="E31" i="13"/>
  <c r="G31" i="13"/>
  <c r="B31" i="13" s="1"/>
  <c r="I31" i="13"/>
  <c r="K31" i="13"/>
  <c r="E30" i="13"/>
  <c r="A30" i="13" s="1"/>
  <c r="G30" i="13"/>
  <c r="B30" i="13" s="1"/>
  <c r="I30" i="13"/>
  <c r="K30" i="13"/>
  <c r="E29" i="13"/>
  <c r="B29" i="13" s="1"/>
  <c r="G29" i="13"/>
  <c r="I29" i="13"/>
  <c r="K29" i="13"/>
  <c r="E28" i="13"/>
  <c r="B28" i="13" s="1"/>
  <c r="G28" i="13"/>
  <c r="I28" i="13"/>
  <c r="K28" i="13"/>
  <c r="E27" i="13"/>
  <c r="G27" i="13"/>
  <c r="B27" i="13" s="1"/>
  <c r="E26" i="13"/>
  <c r="G26" i="13"/>
  <c r="I26" i="13"/>
  <c r="K26" i="13"/>
  <c r="E25" i="13"/>
  <c r="G25" i="13"/>
  <c r="I25" i="13"/>
  <c r="K25" i="13"/>
  <c r="E24" i="13"/>
  <c r="G24" i="13"/>
  <c r="I24" i="13"/>
  <c r="K24" i="13"/>
  <c r="E23" i="13"/>
  <c r="A23" i="13" s="1"/>
  <c r="G23" i="13"/>
  <c r="I23" i="13"/>
  <c r="K23" i="13"/>
  <c r="E22" i="13"/>
  <c r="B22" i="13" s="1"/>
  <c r="G22" i="13"/>
  <c r="I22" i="13"/>
  <c r="K22" i="13"/>
  <c r="E21" i="13"/>
  <c r="G21" i="13"/>
  <c r="I21" i="13"/>
  <c r="K21" i="13"/>
  <c r="G20" i="13"/>
  <c r="I20" i="13"/>
  <c r="K20" i="13"/>
  <c r="E19" i="13"/>
  <c r="A19" i="13" s="1"/>
  <c r="G19" i="13"/>
  <c r="I19" i="13"/>
  <c r="K19" i="13"/>
  <c r="G18" i="13"/>
  <c r="I18" i="13"/>
  <c r="K18" i="13"/>
  <c r="G17" i="13"/>
  <c r="I17" i="13"/>
  <c r="K17" i="13"/>
  <c r="E16" i="13"/>
  <c r="G16" i="13"/>
  <c r="I16" i="13"/>
  <c r="B16" i="13" s="1"/>
  <c r="K16" i="13"/>
  <c r="E15" i="13"/>
  <c r="G15" i="13"/>
  <c r="I15" i="13"/>
  <c r="A15" i="13" s="1"/>
  <c r="K15" i="13"/>
  <c r="E14" i="13"/>
  <c r="G14" i="13"/>
  <c r="I14" i="13"/>
  <c r="K14" i="13"/>
  <c r="E13" i="13"/>
  <c r="G13" i="13"/>
  <c r="I13" i="13"/>
  <c r="K13" i="13"/>
  <c r="E12" i="13"/>
  <c r="G12" i="13"/>
  <c r="I12" i="13"/>
  <c r="K12" i="13"/>
  <c r="E11" i="13"/>
  <c r="G11" i="13"/>
  <c r="I11" i="13"/>
  <c r="B11" i="13" s="1"/>
  <c r="K11" i="13"/>
  <c r="E10" i="13"/>
  <c r="G10" i="13"/>
  <c r="I10" i="13"/>
  <c r="K10" i="13"/>
  <c r="E9" i="13"/>
  <c r="G9" i="13"/>
  <c r="I9" i="13"/>
  <c r="K9" i="13"/>
  <c r="E8" i="13"/>
  <c r="G8" i="13"/>
  <c r="I8" i="13"/>
  <c r="B8" i="13" s="1"/>
  <c r="K8" i="13"/>
  <c r="G7" i="13"/>
  <c r="K7" i="13"/>
  <c r="G6" i="13"/>
  <c r="A7" i="13" s="1"/>
  <c r="I6" i="13"/>
  <c r="K6" i="13"/>
  <c r="J36" i="13"/>
  <c r="H36" i="13"/>
  <c r="J36" i="1"/>
  <c r="H36" i="1"/>
  <c r="A17" i="1"/>
  <c r="B7" i="1" l="1"/>
  <c r="B36" i="1" s="1"/>
  <c r="A7" i="1"/>
  <c r="A34" i="35"/>
  <c r="B34" i="35"/>
  <c r="F36" i="29"/>
  <c r="B6" i="29"/>
  <c r="B18" i="13"/>
  <c r="A18" i="13"/>
  <c r="A6" i="29"/>
  <c r="A20" i="30"/>
  <c r="B20" i="30"/>
  <c r="A27" i="36"/>
  <c r="B27" i="36"/>
  <c r="A28" i="31"/>
  <c r="B28" i="31"/>
  <c r="F36" i="31"/>
  <c r="F36" i="13"/>
  <c r="A9" i="13"/>
  <c r="A10" i="13"/>
  <c r="A13" i="13"/>
  <c r="A14" i="13"/>
  <c r="B12" i="1"/>
  <c r="B21" i="1"/>
  <c r="B25" i="1"/>
  <c r="B29" i="1"/>
  <c r="B33" i="1"/>
  <c r="A8" i="1"/>
  <c r="B8" i="1"/>
  <c r="A9" i="1"/>
  <c r="B35" i="22"/>
  <c r="A34" i="22"/>
  <c r="A33" i="22"/>
  <c r="A32" i="22"/>
  <c r="B32" i="22"/>
  <c r="A31" i="22"/>
  <c r="B31" i="22"/>
  <c r="B16" i="29"/>
  <c r="A16" i="29"/>
  <c r="A14" i="29"/>
  <c r="B14" i="29"/>
  <c r="A13" i="29"/>
  <c r="B13" i="29"/>
  <c r="A10" i="29"/>
  <c r="B10" i="29"/>
  <c r="A9" i="29"/>
  <c r="B9" i="29"/>
  <c r="A16" i="1"/>
  <c r="B20" i="1"/>
  <c r="A6" i="1"/>
  <c r="B8" i="23"/>
  <c r="B19" i="23"/>
  <c r="B8" i="25"/>
  <c r="B24" i="25"/>
  <c r="B10" i="26"/>
  <c r="B26" i="26"/>
  <c r="B12" i="27"/>
  <c r="B28" i="27"/>
  <c r="B30" i="28"/>
  <c r="A31" i="13"/>
  <c r="A7" i="29"/>
  <c r="A14" i="27"/>
  <c r="A35" i="27"/>
  <c r="A28" i="26"/>
  <c r="A32" i="30"/>
  <c r="B32" i="30"/>
  <c r="A16" i="30"/>
  <c r="B16" i="30"/>
  <c r="F36" i="30"/>
  <c r="B25" i="33"/>
  <c r="A25" i="33"/>
  <c r="A14" i="33"/>
  <c r="A35" i="34"/>
  <c r="B35" i="34"/>
  <c r="A22" i="34"/>
  <c r="B22" i="34"/>
  <c r="A23" i="35"/>
  <c r="B23" i="35"/>
  <c r="F36" i="35"/>
  <c r="B21" i="35"/>
  <c r="B34" i="37"/>
  <c r="A24" i="39"/>
  <c r="B24" i="39"/>
  <c r="A7" i="24"/>
  <c r="B7" i="24"/>
  <c r="A35" i="25"/>
  <c r="B35" i="25"/>
  <c r="B33" i="25"/>
  <c r="A33" i="25"/>
  <c r="A30" i="25"/>
  <c r="B30" i="25"/>
  <c r="A29" i="25"/>
  <c r="B29" i="25"/>
  <c r="B27" i="25"/>
  <c r="A27" i="25"/>
  <c r="B23" i="25"/>
  <c r="A23" i="25"/>
  <c r="A22" i="25"/>
  <c r="B22" i="25"/>
  <c r="A19" i="25"/>
  <c r="B19" i="25"/>
  <c r="A18" i="25"/>
  <c r="B18" i="25"/>
  <c r="B17" i="25"/>
  <c r="A17" i="25"/>
  <c r="A14" i="25"/>
  <c r="B14" i="25"/>
  <c r="A13" i="25"/>
  <c r="B13" i="25"/>
  <c r="B11" i="25"/>
  <c r="A11" i="25"/>
  <c r="B7" i="25"/>
  <c r="A7" i="25"/>
  <c r="B6" i="25"/>
  <c r="A35" i="26"/>
  <c r="B35" i="26"/>
  <c r="A32" i="26"/>
  <c r="B32" i="26"/>
  <c r="A31" i="26"/>
  <c r="B31" i="26"/>
  <c r="B29" i="26"/>
  <c r="A29" i="26"/>
  <c r="A27" i="26"/>
  <c r="B27" i="26"/>
  <c r="B25" i="26"/>
  <c r="A25" i="26"/>
  <c r="A24" i="26"/>
  <c r="B24" i="26"/>
  <c r="A23" i="26"/>
  <c r="B23" i="26"/>
  <c r="A21" i="26"/>
  <c r="B21" i="26"/>
  <c r="A20" i="26"/>
  <c r="B20" i="26"/>
  <c r="A19" i="26"/>
  <c r="B19" i="26"/>
  <c r="A16" i="26"/>
  <c r="B16" i="26"/>
  <c r="A15" i="26"/>
  <c r="B15" i="26"/>
  <c r="B13" i="26"/>
  <c r="A13" i="26"/>
  <c r="A11" i="26"/>
  <c r="B11" i="26"/>
  <c r="B9" i="26"/>
  <c r="A9" i="26"/>
  <c r="A8" i="26"/>
  <c r="B8" i="26"/>
  <c r="A7" i="26"/>
  <c r="B7" i="26"/>
  <c r="F36" i="26"/>
  <c r="A34" i="27"/>
  <c r="B34" i="27"/>
  <c r="A33" i="27"/>
  <c r="B33" i="27"/>
  <c r="B31" i="27"/>
  <c r="A31" i="27"/>
  <c r="B27" i="27"/>
  <c r="A27" i="27"/>
  <c r="A26" i="27"/>
  <c r="B26" i="27"/>
  <c r="A23" i="27"/>
  <c r="B23" i="27"/>
  <c r="A22" i="27"/>
  <c r="B22" i="27"/>
  <c r="A21" i="27"/>
  <c r="B21" i="27"/>
  <c r="A18" i="27"/>
  <c r="B18" i="27"/>
  <c r="A17" i="27"/>
  <c r="B17" i="27"/>
  <c r="B15" i="27"/>
  <c r="A15" i="27"/>
  <c r="A13" i="27"/>
  <c r="B13" i="27"/>
  <c r="B11" i="27"/>
  <c r="A11" i="27"/>
  <c r="A9" i="27"/>
  <c r="B9" i="27"/>
  <c r="B7" i="27"/>
  <c r="A7" i="27"/>
  <c r="F36" i="27"/>
  <c r="B6" i="27"/>
  <c r="B33" i="28"/>
  <c r="A33" i="28"/>
  <c r="A32" i="28"/>
  <c r="B32" i="28"/>
  <c r="B29" i="28"/>
  <c r="A29" i="28"/>
  <c r="B28" i="28"/>
  <c r="A28" i="28"/>
  <c r="B27" i="28"/>
  <c r="A26" i="28"/>
  <c r="B25" i="28"/>
  <c r="A25" i="28"/>
  <c r="B24" i="28"/>
  <c r="A24" i="28"/>
  <c r="B23" i="28"/>
  <c r="A22" i="28"/>
  <c r="B21" i="28"/>
  <c r="A21" i="28"/>
  <c r="A20" i="28"/>
  <c r="B20" i="28"/>
  <c r="B19" i="28"/>
  <c r="A18" i="28"/>
  <c r="B17" i="28"/>
  <c r="A17" i="28"/>
  <c r="B16" i="28"/>
  <c r="A16" i="28"/>
  <c r="B15" i="28"/>
  <c r="A14" i="28"/>
  <c r="B13" i="28"/>
  <c r="A13" i="28"/>
  <c r="A12" i="28"/>
  <c r="B12" i="28"/>
  <c r="B11" i="28"/>
  <c r="A10" i="28"/>
  <c r="B9" i="28"/>
  <c r="A9" i="28"/>
  <c r="B8" i="28"/>
  <c r="A8" i="28"/>
  <c r="B7" i="28"/>
  <c r="B34" i="29"/>
  <c r="A33" i="29"/>
  <c r="B30" i="29"/>
  <c r="A29" i="29"/>
  <c r="B26" i="29"/>
  <c r="A24" i="29"/>
  <c r="B22" i="29"/>
  <c r="A21" i="29"/>
  <c r="B20" i="29"/>
  <c r="A20" i="29"/>
  <c r="B19" i="29"/>
  <c r="A18" i="29"/>
  <c r="B18" i="29"/>
  <c r="A17" i="29"/>
  <c r="A35" i="1"/>
  <c r="A6" i="39" s="1"/>
  <c r="A11" i="1"/>
  <c r="B17" i="1"/>
  <c r="A23" i="1"/>
  <c r="A31" i="1"/>
  <c r="B22" i="1"/>
  <c r="B30" i="1"/>
  <c r="B33" i="22"/>
  <c r="B10" i="24"/>
  <c r="B26" i="24"/>
  <c r="B12" i="25"/>
  <c r="B28" i="25"/>
  <c r="B14" i="26"/>
  <c r="B30" i="26"/>
  <c r="B16" i="27"/>
  <c r="B32" i="27"/>
  <c r="B18" i="28"/>
  <c r="B34" i="28"/>
  <c r="B21" i="29"/>
  <c r="B17" i="13"/>
  <c r="A17" i="13"/>
  <c r="A11" i="29"/>
  <c r="A15" i="28"/>
  <c r="A31" i="28"/>
  <c r="A19" i="27"/>
  <c r="A12" i="26"/>
  <c r="A33" i="26"/>
  <c r="A25" i="25"/>
  <c r="A30" i="24"/>
  <c r="A24" i="23"/>
  <c r="A28" i="30"/>
  <c r="B28" i="30"/>
  <c r="B23" i="32"/>
  <c r="A18" i="33"/>
  <c r="B18" i="33"/>
  <c r="A16" i="37"/>
  <c r="B16" i="37"/>
  <c r="B20" i="13"/>
  <c r="A20" i="13"/>
  <c r="B21" i="13"/>
  <c r="A21" i="13"/>
  <c r="A22" i="13"/>
  <c r="A24" i="13"/>
  <c r="B24" i="13"/>
  <c r="B25" i="13"/>
  <c r="A25" i="13"/>
  <c r="A26" i="13"/>
  <c r="A14" i="1"/>
  <c r="B14" i="1"/>
  <c r="A34" i="25"/>
  <c r="B34" i="25"/>
  <c r="A26" i="25"/>
  <c r="B26" i="25"/>
  <c r="A21" i="25"/>
  <c r="B21" i="25"/>
  <c r="A10" i="25"/>
  <c r="B10" i="25"/>
  <c r="A29" i="27"/>
  <c r="B29" i="27"/>
  <c r="A8" i="13"/>
  <c r="A12" i="13"/>
  <c r="A16" i="13"/>
  <c r="B19" i="13"/>
  <c r="A28" i="13"/>
  <c r="B32" i="13"/>
  <c r="A32" i="13"/>
  <c r="A33" i="13"/>
  <c r="B33" i="13"/>
  <c r="A34" i="13"/>
  <c r="B34" i="13"/>
  <c r="A18" i="1"/>
  <c r="B28" i="22"/>
  <c r="B27" i="22"/>
  <c r="A24" i="22"/>
  <c r="A23" i="22"/>
  <c r="B20" i="22"/>
  <c r="B19" i="22"/>
  <c r="A16" i="22"/>
  <c r="A15" i="22"/>
  <c r="B12" i="22"/>
  <c r="B11" i="22"/>
  <c r="A8" i="22"/>
  <c r="A7" i="22"/>
  <c r="B33" i="23"/>
  <c r="A29" i="23"/>
  <c r="A28" i="23"/>
  <c r="B25" i="23"/>
  <c r="A21" i="23"/>
  <c r="A20" i="23"/>
  <c r="B17" i="23"/>
  <c r="A16" i="23"/>
  <c r="A15" i="23"/>
  <c r="B13" i="23"/>
  <c r="A11" i="23"/>
  <c r="A9" i="23"/>
  <c r="A34" i="24"/>
  <c r="B33" i="24"/>
  <c r="B32" i="24"/>
  <c r="A29" i="24"/>
  <c r="A28" i="24"/>
  <c r="B25" i="24"/>
  <c r="A24" i="24"/>
  <c r="A22" i="24"/>
  <c r="B21" i="24"/>
  <c r="B20" i="24"/>
  <c r="A18" i="24"/>
  <c r="B17" i="24"/>
  <c r="B16" i="24"/>
  <c r="A13" i="24"/>
  <c r="A12" i="24"/>
  <c r="B9" i="24"/>
  <c r="A8" i="24"/>
  <c r="F36" i="24"/>
  <c r="A19" i="1"/>
  <c r="A13" i="1"/>
  <c r="B12" i="13"/>
  <c r="B23" i="13"/>
  <c r="B34" i="22"/>
  <c r="B14" i="24"/>
  <c r="B16" i="25"/>
  <c r="B32" i="25"/>
  <c r="B18" i="26"/>
  <c r="B34" i="26"/>
  <c r="B20" i="27"/>
  <c r="B22" i="28"/>
  <c r="B8" i="29"/>
  <c r="A10" i="1"/>
  <c r="A15" i="29"/>
  <c r="A19" i="28"/>
  <c r="A35" i="28"/>
  <c r="A25" i="27"/>
  <c r="A17" i="26"/>
  <c r="A9" i="25"/>
  <c r="A31" i="25"/>
  <c r="A32" i="23"/>
  <c r="A35" i="22"/>
  <c r="A24" i="30"/>
  <c r="B24" i="30"/>
  <c r="A15" i="32"/>
  <c r="A31" i="33"/>
  <c r="B31" i="33"/>
  <c r="A26" i="33"/>
  <c r="A12" i="33"/>
  <c r="B12" i="33"/>
  <c r="A16" i="34"/>
  <c r="B16" i="34"/>
  <c r="B30" i="35"/>
  <c r="A14" i="35"/>
  <c r="B14" i="35"/>
  <c r="A25" i="36"/>
  <c r="B25" i="36"/>
  <c r="A30" i="31"/>
  <c r="A34" i="30"/>
  <c r="B33" i="33"/>
  <c r="A33" i="33"/>
  <c r="A20" i="33"/>
  <c r="B20" i="33"/>
  <c r="A30" i="34"/>
  <c r="B30" i="34"/>
  <c r="A24" i="34"/>
  <c r="B24" i="34"/>
  <c r="A11" i="34"/>
  <c r="B11" i="34"/>
  <c r="A35" i="36"/>
  <c r="B35" i="36"/>
  <c r="A30" i="36"/>
  <c r="B30" i="36"/>
  <c r="A17" i="36"/>
  <c r="B17" i="36"/>
  <c r="A12" i="36"/>
  <c r="B12" i="36"/>
  <c r="B21" i="37"/>
  <c r="A21" i="37"/>
  <c r="A16" i="39"/>
  <c r="B16" i="39"/>
  <c r="A11" i="39"/>
  <c r="B11" i="39"/>
  <c r="B21" i="31"/>
  <c r="A21" i="31"/>
  <c r="A27" i="31"/>
  <c r="A30" i="22"/>
  <c r="A29" i="22"/>
  <c r="A26" i="22"/>
  <c r="A25" i="22"/>
  <c r="A22" i="22"/>
  <c r="A21" i="22"/>
  <c r="A18" i="22"/>
  <c r="A17" i="22"/>
  <c r="A14" i="22"/>
  <c r="A13" i="22"/>
  <c r="A10" i="22"/>
  <c r="A9" i="22"/>
  <c r="A35" i="23"/>
  <c r="A34" i="23"/>
  <c r="A31" i="23"/>
  <c r="A30" i="23"/>
  <c r="A27" i="23"/>
  <c r="A26" i="23"/>
  <c r="A23" i="23"/>
  <c r="A22" i="23"/>
  <c r="A18" i="23"/>
  <c r="A14" i="23"/>
  <c r="A10" i="23"/>
  <c r="A6" i="23"/>
  <c r="A35" i="24"/>
  <c r="A31" i="24"/>
  <c r="A27" i="24"/>
  <c r="A23" i="24"/>
  <c r="A19" i="24"/>
  <c r="A15" i="24"/>
  <c r="A11" i="24"/>
  <c r="A25" i="1"/>
  <c r="A29" i="1"/>
  <c r="A33" i="1"/>
  <c r="B9" i="13"/>
  <c r="B13" i="13"/>
  <c r="B36" i="13" s="1"/>
  <c r="B7" i="22"/>
  <c r="B36" i="22" s="1"/>
  <c r="B15" i="22"/>
  <c r="B23" i="22"/>
  <c r="B9" i="23"/>
  <c r="B21" i="23"/>
  <c r="B29" i="23"/>
  <c r="B8" i="24"/>
  <c r="B12" i="24"/>
  <c r="B24" i="24"/>
  <c r="B28" i="24"/>
  <c r="B27" i="29"/>
  <c r="B31" i="29"/>
  <c r="B35" i="29"/>
  <c r="A29" i="13"/>
  <c r="A17" i="24"/>
  <c r="A33" i="24"/>
  <c r="A31" i="30"/>
  <c r="A7" i="30"/>
  <c r="B27" i="31"/>
  <c r="B22" i="31"/>
  <c r="A32" i="32"/>
  <c r="B32" i="32"/>
  <c r="A28" i="32"/>
  <c r="B28" i="32"/>
  <c r="B24" i="32"/>
  <c r="A20" i="32"/>
  <c r="B20" i="32"/>
  <c r="A16" i="32"/>
  <c r="B16" i="32"/>
  <c r="A12" i="32"/>
  <c r="B12" i="32"/>
  <c r="A8" i="32"/>
  <c r="B8" i="32"/>
  <c r="B34" i="33"/>
  <c r="A30" i="33"/>
  <c r="A28" i="33"/>
  <c r="B28" i="33"/>
  <c r="A15" i="33"/>
  <c r="B15" i="33"/>
  <c r="B9" i="33"/>
  <c r="A9" i="33"/>
  <c r="A32" i="34"/>
  <c r="B32" i="34"/>
  <c r="B25" i="34"/>
  <c r="B19" i="34"/>
  <c r="F36" i="34"/>
  <c r="B6" i="34"/>
  <c r="A31" i="35"/>
  <c r="B31" i="35"/>
  <c r="B24" i="35"/>
  <c r="A18" i="35"/>
  <c r="B32" i="36"/>
  <c r="A29" i="36"/>
  <c r="B29" i="36"/>
  <c r="A18" i="37"/>
  <c r="B28" i="38"/>
  <c r="A28" i="38"/>
  <c r="A30" i="39"/>
  <c r="B30" i="39"/>
  <c r="B22" i="39"/>
  <c r="A22" i="39"/>
  <c r="A12" i="30"/>
  <c r="A10" i="30"/>
  <c r="B26" i="33"/>
  <c r="A7" i="33"/>
  <c r="B7" i="33"/>
  <c r="B17" i="34"/>
  <c r="A29" i="35"/>
  <c r="B29" i="35"/>
  <c r="A33" i="36"/>
  <c r="B33" i="36"/>
  <c r="B6" i="36"/>
  <c r="F36" i="36"/>
  <c r="A35" i="37"/>
  <c r="B35" i="37"/>
  <c r="B29" i="37"/>
  <c r="A29" i="37"/>
  <c r="A26" i="38"/>
  <c r="B26" i="38"/>
  <c r="B20" i="38"/>
  <c r="A20" i="38"/>
  <c r="A18" i="38"/>
  <c r="B18" i="38"/>
  <c r="B29" i="31"/>
  <c r="A34" i="31"/>
  <c r="A26" i="29"/>
  <c r="F36" i="23"/>
  <c r="B10" i="13"/>
  <c r="B14" i="13"/>
  <c r="B8" i="22"/>
  <c r="B16" i="22"/>
  <c r="B24" i="22"/>
  <c r="B6" i="23"/>
  <c r="B10" i="23"/>
  <c r="B14" i="23"/>
  <c r="B18" i="23"/>
  <c r="B22" i="23"/>
  <c r="B26" i="23"/>
  <c r="B30" i="23"/>
  <c r="B34" i="23"/>
  <c r="B13" i="24"/>
  <c r="B29" i="24"/>
  <c r="A33" i="30"/>
  <c r="B33" i="30"/>
  <c r="A29" i="30"/>
  <c r="B29" i="30"/>
  <c r="A25" i="30"/>
  <c r="B25" i="30"/>
  <c r="A21" i="30"/>
  <c r="B21" i="30"/>
  <c r="A17" i="30"/>
  <c r="B17" i="30"/>
  <c r="A35" i="32"/>
  <c r="A31" i="32"/>
  <c r="A27" i="32"/>
  <c r="A23" i="32"/>
  <c r="A19" i="32"/>
  <c r="A11" i="32"/>
  <c r="A7" i="32"/>
  <c r="F36" i="32"/>
  <c r="F36" i="33"/>
  <c r="A23" i="33"/>
  <c r="B23" i="33"/>
  <c r="A10" i="33"/>
  <c r="B10" i="33"/>
  <c r="A6" i="33"/>
  <c r="A27" i="34"/>
  <c r="B27" i="34"/>
  <c r="A14" i="34"/>
  <c r="B14" i="34"/>
  <c r="A8" i="34"/>
  <c r="B8" i="34"/>
  <c r="A26" i="35"/>
  <c r="B26" i="35"/>
  <c r="A31" i="36"/>
  <c r="B31" i="36"/>
  <c r="A27" i="37"/>
  <c r="B27" i="37"/>
  <c r="A8" i="37"/>
  <c r="B8" i="37"/>
  <c r="A15" i="38"/>
  <c r="B15" i="38"/>
  <c r="B11" i="38"/>
  <c r="A7" i="38"/>
  <c r="B7" i="38"/>
  <c r="A19" i="39"/>
  <c r="B19" i="39"/>
  <c r="B14" i="30"/>
  <c r="A14" i="30"/>
  <c r="A19" i="34"/>
  <c r="A23" i="36"/>
  <c r="A27" i="38"/>
  <c r="A30" i="30"/>
  <c r="A26" i="30"/>
  <c r="A22" i="30"/>
  <c r="A13" i="30"/>
  <c r="B13" i="30"/>
  <c r="A8" i="30"/>
  <c r="A33" i="32"/>
  <c r="A29" i="32"/>
  <c r="A25" i="32"/>
  <c r="A21" i="32"/>
  <c r="A17" i="32"/>
  <c r="A13" i="32"/>
  <c r="A9" i="32"/>
  <c r="B6" i="32"/>
  <c r="A34" i="33"/>
  <c r="A22" i="35"/>
  <c r="A7" i="35"/>
  <c r="B7" i="35"/>
  <c r="A24" i="36"/>
  <c r="A20" i="36"/>
  <c r="B20" i="36"/>
  <c r="A14" i="36"/>
  <c r="B14" i="36"/>
  <c r="B7" i="36"/>
  <c r="B30" i="37"/>
  <c r="A24" i="37"/>
  <c r="B24" i="37"/>
  <c r="B18" i="37"/>
  <c r="A11" i="37"/>
  <c r="B11" i="37"/>
  <c r="A31" i="38"/>
  <c r="B31" i="38"/>
  <c r="B21" i="38"/>
  <c r="B12" i="38"/>
  <c r="A12" i="38"/>
  <c r="A10" i="38"/>
  <c r="B10" i="38"/>
  <c r="B21" i="39"/>
  <c r="A21" i="39"/>
  <c r="A8" i="39"/>
  <c r="B8" i="39"/>
  <c r="A20" i="31"/>
  <c r="A7" i="36"/>
  <c r="A35" i="30"/>
  <c r="A27" i="30"/>
  <c r="A23" i="30"/>
  <c r="A19" i="30"/>
  <c r="A15" i="30"/>
  <c r="A11" i="30"/>
  <c r="A9" i="30"/>
  <c r="A34" i="32"/>
  <c r="A30" i="32"/>
  <c r="A26" i="32"/>
  <c r="A22" i="32"/>
  <c r="A18" i="32"/>
  <c r="A14" i="32"/>
  <c r="A10" i="32"/>
  <c r="A35" i="33"/>
  <c r="A32" i="33"/>
  <c r="B29" i="33"/>
  <c r="A29" i="33"/>
  <c r="A27" i="33"/>
  <c r="A24" i="33"/>
  <c r="B21" i="33"/>
  <c r="A21" i="33"/>
  <c r="A19" i="33"/>
  <c r="A16" i="33"/>
  <c r="B13" i="33"/>
  <c r="A13" i="33"/>
  <c r="A11" i="33"/>
  <c r="A8" i="33"/>
  <c r="A34" i="34"/>
  <c r="A31" i="34"/>
  <c r="B28" i="34"/>
  <c r="A26" i="34"/>
  <c r="A23" i="34"/>
  <c r="B20" i="34"/>
  <c r="A20" i="34"/>
  <c r="A18" i="34"/>
  <c r="A15" i="34"/>
  <c r="B12" i="34"/>
  <c r="A10" i="34"/>
  <c r="A7" i="34"/>
  <c r="A35" i="35"/>
  <c r="B35" i="35"/>
  <c r="A33" i="35"/>
  <c r="A15" i="35"/>
  <c r="B15" i="35"/>
  <c r="A13" i="35"/>
  <c r="A10" i="35"/>
  <c r="B8" i="35"/>
  <c r="A34" i="36"/>
  <c r="B34" i="36"/>
  <c r="A28" i="36"/>
  <c r="B28" i="36"/>
  <c r="A26" i="36"/>
  <c r="B26" i="36"/>
  <c r="B24" i="36"/>
  <c r="A22" i="36"/>
  <c r="B22" i="36"/>
  <c r="A15" i="36"/>
  <c r="B15" i="36"/>
  <c r="A9" i="36"/>
  <c r="B9" i="36"/>
  <c r="A32" i="37"/>
  <c r="B32" i="37"/>
  <c r="A19" i="37"/>
  <c r="B19" i="37"/>
  <c r="B13" i="37"/>
  <c r="A13" i="37"/>
  <c r="A10" i="37"/>
  <c r="A34" i="38"/>
  <c r="B34" i="38"/>
  <c r="A23" i="38"/>
  <c r="B23" i="38"/>
  <c r="A19" i="38"/>
  <c r="B13" i="38"/>
  <c r="A35" i="39"/>
  <c r="B32" i="39"/>
  <c r="B27" i="39"/>
  <c r="A7" i="39"/>
  <c r="B7" i="39"/>
  <c r="F36" i="39"/>
  <c r="A12" i="34"/>
  <c r="A27" i="35"/>
  <c r="B27" i="35"/>
  <c r="A25" i="35"/>
  <c r="A19" i="35"/>
  <c r="B19" i="35"/>
  <c r="A17" i="35"/>
  <c r="A11" i="35"/>
  <c r="B11" i="35"/>
  <c r="A9" i="35"/>
  <c r="A30" i="37"/>
  <c r="A22" i="37"/>
  <c r="A14" i="37"/>
  <c r="B33" i="39"/>
  <c r="A33" i="39"/>
  <c r="A31" i="39"/>
  <c r="A28" i="39"/>
  <c r="B25" i="39"/>
  <c r="A25" i="39"/>
  <c r="A23" i="39"/>
  <c r="A20" i="39"/>
  <c r="B17" i="39"/>
  <c r="B13" i="39"/>
  <c r="A10" i="39"/>
  <c r="A9" i="39"/>
  <c r="A12" i="31"/>
  <c r="A19" i="31"/>
  <c r="A26" i="31"/>
  <c r="A14" i="39"/>
  <c r="A21" i="36"/>
  <c r="A19" i="36"/>
  <c r="A18" i="36"/>
  <c r="B18" i="36"/>
  <c r="A13" i="36"/>
  <c r="A11" i="36"/>
  <c r="A10" i="36"/>
  <c r="B10" i="36"/>
  <c r="B33" i="37"/>
  <c r="A31" i="37"/>
  <c r="A28" i="37"/>
  <c r="B25" i="37"/>
  <c r="A23" i="37"/>
  <c r="A20" i="37"/>
  <c r="B17" i="37"/>
  <c r="A15" i="37"/>
  <c r="A12" i="37"/>
  <c r="B9" i="37"/>
  <c r="A7" i="37"/>
  <c r="A32" i="38"/>
  <c r="B32" i="38"/>
  <c r="A30" i="38"/>
  <c r="A24" i="38"/>
  <c r="B24" i="38"/>
  <c r="A22" i="38"/>
  <c r="A16" i="38"/>
  <c r="B16" i="38"/>
  <c r="A14" i="38"/>
  <c r="A8" i="38"/>
  <c r="B8" i="38"/>
  <c r="A6" i="38"/>
  <c r="F36" i="38"/>
  <c r="A34" i="39"/>
  <c r="B31" i="39"/>
  <c r="B28" i="39"/>
  <c r="A26" i="39"/>
  <c r="B23" i="39"/>
  <c r="B20" i="39"/>
  <c r="A18" i="39"/>
  <c r="B10" i="30"/>
  <c r="A11" i="31"/>
  <c r="A18" i="31"/>
  <c r="A17" i="37"/>
  <c r="A33" i="37"/>
  <c r="B9" i="39"/>
  <c r="A8" i="31"/>
  <c r="A16" i="31"/>
  <c r="A24" i="31"/>
  <c r="A32" i="31"/>
  <c r="A35" i="31"/>
  <c r="A17" i="39"/>
  <c r="A33" i="34"/>
  <c r="A29" i="34"/>
  <c r="A25" i="34"/>
  <c r="A21" i="34"/>
  <c r="A17" i="34"/>
  <c r="A13" i="34"/>
  <c r="A9" i="34"/>
  <c r="A32" i="35"/>
  <c r="A28" i="35"/>
  <c r="A24" i="35"/>
  <c r="A20" i="35"/>
  <c r="A16" i="35"/>
  <c r="A12" i="35"/>
  <c r="A8" i="35"/>
  <c r="A33" i="38"/>
  <c r="A29" i="38"/>
  <c r="A25" i="38"/>
  <c r="A21" i="38"/>
  <c r="A17" i="38"/>
  <c r="A13" i="38"/>
  <c r="A9" i="38"/>
  <c r="A15" i="39"/>
  <c r="A12" i="39"/>
  <c r="B12" i="39"/>
  <c r="A7" i="31"/>
  <c r="A15" i="31"/>
  <c r="A23" i="31"/>
  <c r="A31" i="31"/>
  <c r="A6" i="27" l="1"/>
  <c r="B36" i="23"/>
  <c r="B36" i="24" s="1"/>
  <c r="B36" i="25" s="1"/>
  <c r="B36" i="26" s="1"/>
  <c r="B36" i="27" s="1"/>
  <c r="B36" i="28" s="1"/>
  <c r="B36" i="29" s="1"/>
  <c r="B36" i="30" s="1"/>
  <c r="B36" i="31" s="1"/>
  <c r="B36" i="32" s="1"/>
  <c r="B36" i="33" s="1"/>
  <c r="B36" i="34" s="1"/>
  <c r="B36" i="35" s="1"/>
  <c r="B36" i="36" s="1"/>
  <c r="B36" i="37" s="1"/>
  <c r="B36" i="38" s="1"/>
  <c r="B36" i="39" s="1"/>
  <c r="A6" i="28"/>
  <c r="A6" i="36"/>
  <c r="A6" i="34"/>
  <c r="A6" i="35"/>
  <c r="A6" i="24"/>
  <c r="A6" i="13"/>
  <c r="F36" i="1" s="1"/>
  <c r="A6" i="26"/>
  <c r="A6" i="31"/>
  <c r="A6" i="37"/>
  <c r="A6" i="32"/>
  <c r="A6" i="30"/>
  <c r="A6" i="22"/>
  <c r="A6" i="25"/>
</calcChain>
</file>

<file path=xl/sharedStrings.xml><?xml version="1.0" encoding="utf-8"?>
<sst xmlns="http://schemas.openxmlformats.org/spreadsheetml/2006/main" count="203" uniqueCount="32">
  <si>
    <t>Rechnungsbetrag</t>
  </si>
  <si>
    <t>Vermerk des Prüfers</t>
  </si>
  <si>
    <t>lfd.
Nr.</t>
  </si>
  <si>
    <t>Rechnungs-
datum</t>
  </si>
  <si>
    <t>geltend gemachter
Rechnungsbetrag</t>
  </si>
  <si>
    <t>Objekt:</t>
  </si>
  <si>
    <t>Aktenzeichen:</t>
  </si>
  <si>
    <t>365.0/61-UDB/Steuern/</t>
  </si>
  <si>
    <t>Firma und Kurzbezeichnung von Leistungen
und Gegenstand</t>
  </si>
  <si>
    <t>Um Ihnen die Arbeit zu erleichtern, füllen sich einige Felder bereits automatisch aus und sind deshalb ge-sperrt!</t>
  </si>
  <si>
    <t>HINWEIS:</t>
  </si>
  <si>
    <t>Denkmalschutzbehörde Görlitz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</si>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</sst>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#,##0.00\ &quot;€&quot;"/>
  </numFmts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indexed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3" xfId="0" applyFont="1" applyFill="1" applyBorder="1" applyAlignment="1" applyProtection="1">
      <alignment horizontal="center" vertical="top"/>
    </xf>
    <xf numFmtId="0" fontId="2" fillId="2" borderId="3" xfId="0" applyFont="1" applyFill="1" applyBorder="1" applyAlignment="1" applyProtection="1">
      <alignment vertical="top"/>
    </xf>
    <xf numFmtId="0" fontId="0" fillId="3" borderId="0" xfId="0" applyFill="1" applyProtection="1"/>
    <xf numFmtId="0" fontId="0" fillId="3" borderId="4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3" borderId="5" xfId="0" applyFill="1" applyBorder="1" applyProtection="1"/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vertical="center"/>
    </xf>
    <xf numFmtId="0" fontId="0" fillId="3" borderId="0" xfId="0" applyFill="1" applyBorder="1" applyAlignment="1" applyProtection="1"/>
    <xf numFmtId="14" fontId="1" fillId="3" borderId="8" xfId="0" applyNumberFormat="1" applyFont="1" applyFill="1" applyBorder="1" applyAlignment="1" applyProtection="1">
      <alignment horizontal="center" vertical="center"/>
      <protection locked="0"/>
    </xf>
    <xf numFmtId="167" fontId="1" fillId="3" borderId="7" xfId="0" applyNumberFormat="1" applyFont="1" applyFill="1" applyBorder="1" applyAlignment="1" applyProtection="1">
      <alignment horizontal="right" vertical="center" indent="1"/>
      <protection locked="0"/>
    </xf>
    <xf numFmtId="167" fontId="1" fillId="3" borderId="8" xfId="0" applyNumberFormat="1" applyFont="1" applyFill="1" applyBorder="1" applyAlignment="1" applyProtection="1">
      <alignment horizontal="right" vertical="center" indent="1"/>
      <protection locked="0"/>
    </xf>
    <xf numFmtId="0" fontId="0" fillId="3" borderId="0" xfId="0" applyFill="1"/>
    <xf numFmtId="49" fontId="0" fillId="3" borderId="0" xfId="0" applyNumberFormat="1" applyFill="1" applyAlignment="1" applyProtection="1">
      <alignment horizontal="center"/>
    </xf>
    <xf numFmtId="0" fontId="1" fillId="3" borderId="9" xfId="0" applyFont="1" applyFill="1" applyBorder="1" applyAlignment="1" applyProtection="1">
      <alignment horizontal="center" vertical="center"/>
    </xf>
    <xf numFmtId="14" fontId="1" fillId="3" borderId="10" xfId="0" applyNumberFormat="1" applyFont="1" applyFill="1" applyBorder="1" applyAlignment="1" applyProtection="1">
      <alignment horizontal="center" vertical="center"/>
      <protection locked="0"/>
    </xf>
    <xf numFmtId="167" fontId="1" fillId="3" borderId="11" xfId="0" applyNumberFormat="1" applyFont="1" applyFill="1" applyBorder="1" applyAlignment="1" applyProtection="1">
      <alignment horizontal="right" vertical="center" indent="1"/>
      <protection locked="0"/>
    </xf>
    <xf numFmtId="167" fontId="1" fillId="3" borderId="10" xfId="0" applyNumberFormat="1" applyFont="1" applyFill="1" applyBorder="1" applyAlignment="1" applyProtection="1">
      <alignment horizontal="right" vertical="center" indent="1"/>
      <protection locked="0"/>
    </xf>
    <xf numFmtId="0" fontId="1" fillId="3" borderId="11" xfId="0" applyFont="1" applyFill="1" applyBorder="1" applyAlignment="1" applyProtection="1">
      <alignment vertical="center"/>
    </xf>
    <xf numFmtId="0" fontId="1" fillId="3" borderId="12" xfId="0" applyFont="1" applyFill="1" applyBorder="1" applyAlignment="1" applyProtection="1">
      <alignment horizontal="center" vertical="center"/>
    </xf>
    <xf numFmtId="14" fontId="1" fillId="3" borderId="13" xfId="0" applyNumberFormat="1" applyFont="1" applyFill="1" applyBorder="1" applyAlignment="1" applyProtection="1">
      <alignment horizontal="center" vertical="center"/>
      <protection locked="0"/>
    </xf>
    <xf numFmtId="167" fontId="1" fillId="3" borderId="14" xfId="0" applyNumberFormat="1" applyFont="1" applyFill="1" applyBorder="1" applyAlignment="1" applyProtection="1">
      <alignment horizontal="right" vertical="center" indent="1"/>
      <protection locked="0"/>
    </xf>
    <xf numFmtId="167" fontId="1" fillId="3" borderId="13" xfId="0" applyNumberFormat="1" applyFont="1" applyFill="1" applyBorder="1" applyAlignment="1" applyProtection="1">
      <alignment horizontal="right" vertical="center" indent="1"/>
      <protection locked="0"/>
    </xf>
    <xf numFmtId="0" fontId="1" fillId="3" borderId="14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horizontal="center"/>
    </xf>
    <xf numFmtId="167" fontId="2" fillId="3" borderId="0" xfId="0" applyNumberFormat="1" applyFont="1" applyFill="1" applyProtection="1"/>
    <xf numFmtId="0" fontId="2" fillId="2" borderId="2" xfId="0" applyFont="1" applyFill="1" applyBorder="1" applyAlignment="1" applyProtection="1">
      <alignment horizontal="left" vertical="top" wrapText="1"/>
    </xf>
    <xf numFmtId="0" fontId="0" fillId="3" borderId="0" xfId="0" applyFill="1" applyBorder="1" applyProtection="1"/>
    <xf numFmtId="0" fontId="2" fillId="2" borderId="2" xfId="0" applyFont="1" applyFill="1" applyBorder="1" applyAlignment="1" applyProtection="1">
      <alignment horizontal="center" vertical="top"/>
    </xf>
    <xf numFmtId="0" fontId="0" fillId="3" borderId="0" xfId="0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right" vertical="top"/>
    </xf>
    <xf numFmtId="0" fontId="3" fillId="3" borderId="0" xfId="0" applyFont="1" applyFill="1" applyProtection="1"/>
    <xf numFmtId="0" fontId="3" fillId="3" borderId="0" xfId="0" applyFont="1" applyFill="1" applyAlignment="1" applyProtection="1">
      <alignment horizontal="left" vertical="justify" wrapText="1"/>
    </xf>
    <xf numFmtId="0" fontId="2" fillId="2" borderId="0" xfId="0" applyFont="1" applyFill="1" applyBorder="1" applyAlignment="1" applyProtection="1">
      <alignment vertical="top"/>
    </xf>
    <xf numFmtId="0" fontId="1" fillId="3" borderId="0" xfId="0" applyFont="1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vertical="center"/>
    </xf>
    <xf numFmtId="0" fontId="1" fillId="3" borderId="16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3" borderId="10" xfId="0" applyFont="1" applyFill="1" applyBorder="1" applyAlignment="1" applyProtection="1">
      <alignment horizontal="left" vertical="center"/>
    </xf>
    <xf numFmtId="0" fontId="1" fillId="3" borderId="13" xfId="0" applyFont="1" applyFill="1" applyBorder="1" applyAlignment="1" applyProtection="1">
      <alignment horizontal="left" vertical="center"/>
    </xf>
    <xf numFmtId="49" fontId="1" fillId="3" borderId="8" xfId="0" applyNumberFormat="1" applyFont="1" applyFill="1" applyBorder="1" applyAlignment="1" applyProtection="1">
      <alignment horizontal="center" vertical="center"/>
    </xf>
    <xf numFmtId="49" fontId="1" fillId="3" borderId="10" xfId="0" applyNumberFormat="1" applyFont="1" applyFill="1" applyBorder="1" applyAlignment="1" applyProtection="1">
      <alignment horizontal="center" vertical="center"/>
    </xf>
    <xf numFmtId="49" fontId="1" fillId="3" borderId="13" xfId="0" applyNumberFormat="1" applyFont="1" applyFill="1" applyBorder="1" applyAlignment="1" applyProtection="1">
      <alignment horizontal="center" vertical="center"/>
    </xf>
    <xf numFmtId="49" fontId="1" fillId="3" borderId="8" xfId="0" applyNumberFormat="1" applyFont="1" applyFill="1" applyBorder="1" applyAlignment="1" applyProtection="1">
      <alignment horizontal="right" vertical="center" indent="1"/>
    </xf>
    <xf numFmtId="49" fontId="1" fillId="3" borderId="10" xfId="0" applyNumberFormat="1" applyFont="1" applyFill="1" applyBorder="1" applyAlignment="1" applyProtection="1">
      <alignment horizontal="right" vertical="center" indent="1"/>
    </xf>
    <xf numFmtId="49" fontId="1" fillId="3" borderId="13" xfId="0" applyNumberFormat="1" applyFont="1" applyFill="1" applyBorder="1" applyAlignment="1" applyProtection="1">
      <alignment horizontal="right" vertical="center" indent="1"/>
    </xf>
    <xf numFmtId="49" fontId="0" fillId="3" borderId="0" xfId="0" applyNumberFormat="1" applyFill="1" applyAlignment="1" applyProtection="1"/>
    <xf numFmtId="49" fontId="0" fillId="3" borderId="0" xfId="0" applyNumberFormat="1" applyFill="1" applyAlignment="1" applyProtection="1">
      <alignment horizontal="right"/>
    </xf>
    <xf numFmtId="49" fontId="0" fillId="3" borderId="0" xfId="0" applyNumberFormat="1" applyFill="1" applyAlignment="1" applyProtection="1">
      <alignment horizontal="left"/>
    </xf>
    <xf numFmtId="0" fontId="0" fillId="3" borderId="8" xfId="0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 vertical="justify" wrapText="1"/>
    </xf>
    <xf numFmtId="0" fontId="1" fillId="3" borderId="21" xfId="0" applyFont="1" applyFill="1" applyBorder="1" applyAlignment="1" applyProtection="1">
      <alignment horizontal="left" vertical="center"/>
      <protection locked="0"/>
    </xf>
    <xf numFmtId="0" fontId="1" fillId="3" borderId="22" xfId="0" applyFont="1" applyFill="1" applyBorder="1" applyAlignment="1" applyProtection="1">
      <alignment horizontal="left" vertical="center"/>
      <protection locked="0"/>
    </xf>
    <xf numFmtId="0" fontId="1" fillId="3" borderId="23" xfId="0" applyFont="1" applyFill="1" applyBorder="1" applyAlignment="1" applyProtection="1">
      <alignment horizontal="left" vertical="center"/>
      <protection locked="0"/>
    </xf>
    <xf numFmtId="0" fontId="1" fillId="3" borderId="24" xfId="0" applyFont="1" applyFill="1" applyBorder="1" applyAlignment="1" applyProtection="1">
      <alignment horizontal="left" vertical="center"/>
      <protection locked="0"/>
    </xf>
    <xf numFmtId="0" fontId="1" fillId="3" borderId="21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top" wrapText="1"/>
    </xf>
    <xf numFmtId="0" fontId="2" fillId="2" borderId="18" xfId="0" applyFont="1" applyFill="1" applyBorder="1" applyAlignment="1" applyProtection="1">
      <alignment horizontal="left" vertical="top" wrapText="1"/>
    </xf>
    <xf numFmtId="0" fontId="1" fillId="3" borderId="19" xfId="0" applyFont="1" applyFill="1" applyBorder="1" applyAlignment="1" applyProtection="1">
      <alignment horizontal="left" vertical="center"/>
      <protection locked="0"/>
    </xf>
    <xf numFmtId="0" fontId="1" fillId="3" borderId="20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/>
    </xf>
  </cellXfs>
  <cellStyles count="1">
    <cellStyle name="Standard" xfId="0" builtinId="0"/>
  </cellStyles>
  <dxfs count="81"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u val="doubl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Y80"/>
  <sheetViews>
    <sheetView tabSelected="1"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52"/>
      <c r="E1" s="52"/>
      <c r="F1" s="52"/>
      <c r="G1" s="32"/>
      <c r="H1" s="11"/>
      <c r="I1" s="11"/>
      <c r="J1" s="33" t="s">
        <v>10</v>
      </c>
      <c r="K1" s="34"/>
      <c r="L1" s="53" t="s">
        <v>9</v>
      </c>
      <c r="M1" s="3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34"/>
      <c r="K2" s="34"/>
      <c r="L2" s="53"/>
      <c r="M2" s="3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52" t="s">
        <v>7</v>
      </c>
      <c r="E3" s="52"/>
      <c r="F3" s="52"/>
      <c r="G3" s="32"/>
      <c r="H3" s="11"/>
      <c r="I3" s="11"/>
      <c r="J3" s="34"/>
      <c r="K3" s="34"/>
      <c r="L3" s="53"/>
      <c r="M3" s="3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IF(SUM(E6,G6,I6,K6)=0,0,1)</f>
        <v>0</v>
      </c>
      <c r="B6" s="9">
        <f>IF(SUM(E6,G6,I6,K6)=0,0,1)</f>
        <v>0</v>
      </c>
      <c r="C6" s="61"/>
      <c r="D6" s="62"/>
      <c r="E6" s="40">
        <f>IF(C6=0,0,1)</f>
        <v>0</v>
      </c>
      <c r="F6" s="12"/>
      <c r="G6" s="43">
        <f>IF(F6=0,0,1)</f>
        <v>0</v>
      </c>
      <c r="H6" s="13"/>
      <c r="I6" s="46">
        <f>IF(H6=0,0,1)</f>
        <v>0</v>
      </c>
      <c r="J6" s="14"/>
      <c r="K6" s="46">
        <f>IF(J6=0,0,1)</f>
        <v>0</v>
      </c>
      <c r="L6" s="38" t="str">
        <f>IF(J6&gt;H6,"unlogische Differenz zwischen den Rechnungsbeträgen!","")</f>
        <v/>
      </c>
      <c r="M6" s="37">
        <f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IF(SUM(E7,G7,I7,K7)=0,IF(SUM(E6,G6,I6,K6)=0,0,0),SUM(B6:B7))</f>
        <v>0</v>
      </c>
      <c r="B7" s="17">
        <f>IF(SUM(E7,G7,I7,K7)=0,0,1)</f>
        <v>0</v>
      </c>
      <c r="C7" s="54"/>
      <c r="D7" s="55"/>
      <c r="E7" s="41">
        <f t="shared" ref="E7:E35" si="0">IF(C7=0,0,1)</f>
        <v>0</v>
      </c>
      <c r="F7" s="18"/>
      <c r="G7" s="44">
        <f>IF(F7=0,0,1)</f>
        <v>0</v>
      </c>
      <c r="H7" s="19"/>
      <c r="I7" s="47">
        <f>IF(H7=0,0,1)</f>
        <v>0</v>
      </c>
      <c r="J7" s="20"/>
      <c r="K7" s="47">
        <f t="shared" ref="K7:K35" si="1">IF(J7=0,0,1)</f>
        <v>0</v>
      </c>
      <c r="L7" s="21" t="str">
        <f t="shared" ref="L7:L35" si="2">IF(J7&gt;H7,"unlogische Differenz zwischen den Rechnungsbeträgen!","")</f>
        <v/>
      </c>
      <c r="M7" s="37">
        <f>IF(L7="unlogische Differenz zwischen den Rechnungsbeträgen!",1,0)</f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IF(SUM(E8,G8,I8,K8)=0,IF(SUM(E7,G7,I7,K7)=0,0,0),SUM(B6:B8))</f>
        <v>0</v>
      </c>
      <c r="B8" s="17">
        <f t="shared" ref="B8:B35" si="3">IF(SUM(E8,G8,I8,K8)=0,0,1)</f>
        <v>0</v>
      </c>
      <c r="C8" s="54"/>
      <c r="D8" s="55"/>
      <c r="E8" s="41">
        <f t="shared" si="0"/>
        <v>0</v>
      </c>
      <c r="F8" s="18"/>
      <c r="G8" s="44">
        <f>IF(F8=0,0,1)</f>
        <v>0</v>
      </c>
      <c r="H8" s="19"/>
      <c r="I8" s="47">
        <f>IF(H8=0,0,1)</f>
        <v>0</v>
      </c>
      <c r="J8" s="20"/>
      <c r="K8" s="47">
        <f t="shared" si="1"/>
        <v>0</v>
      </c>
      <c r="L8" s="21" t="str">
        <f t="shared" si="2"/>
        <v/>
      </c>
      <c r="M8" s="37">
        <f t="shared" ref="M8:M35" si="4">IF(L8="unlogische Differenz zwischen den Rechnungsbeträgen!",1,0)</f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IF(SUM(E9,G9,I9,K9)=0,IF(SUM(E8,G8,I8,K8)=0,0,0),SUM(B6:B9))</f>
        <v>0</v>
      </c>
      <c r="B9" s="17">
        <f t="shared" si="3"/>
        <v>0</v>
      </c>
      <c r="C9" s="54"/>
      <c r="D9" s="55"/>
      <c r="E9" s="41">
        <f t="shared" si="0"/>
        <v>0</v>
      </c>
      <c r="F9" s="18"/>
      <c r="G9" s="44">
        <f>IF(F9=0,0,1)</f>
        <v>0</v>
      </c>
      <c r="H9" s="19"/>
      <c r="I9" s="47">
        <f>IF(H9=0,0,1)</f>
        <v>0</v>
      </c>
      <c r="J9" s="20"/>
      <c r="K9" s="47">
        <f t="shared" si="1"/>
        <v>0</v>
      </c>
      <c r="L9" s="21" t="str">
        <f t="shared" si="2"/>
        <v/>
      </c>
      <c r="M9" s="37">
        <f t="shared" si="4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IF(SUM(E10,G10,I10,K10)=0,IF(SUM(E9,G9,I9,K9)=0,0,0),SUM(B6:B10))</f>
        <v>0</v>
      </c>
      <c r="B10" s="17">
        <f t="shared" si="3"/>
        <v>0</v>
      </c>
      <c r="C10" s="58"/>
      <c r="D10" s="55"/>
      <c r="E10" s="41">
        <f t="shared" si="0"/>
        <v>0</v>
      </c>
      <c r="F10" s="18"/>
      <c r="G10" s="44">
        <f t="shared" ref="G10:G35" si="5">IF(F10=0,0,1)</f>
        <v>0</v>
      </c>
      <c r="H10" s="19"/>
      <c r="I10" s="47">
        <f t="shared" ref="I10:I35" si="6">IF(H10=0,0,1)</f>
        <v>0</v>
      </c>
      <c r="J10" s="20"/>
      <c r="K10" s="47">
        <f t="shared" si="1"/>
        <v>0</v>
      </c>
      <c r="L10" s="21" t="str">
        <f t="shared" si="2"/>
        <v/>
      </c>
      <c r="M10" s="37">
        <f t="shared" si="4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IF(SUM(E11,G11,I11,K11)=0,IF(SUM(E10,G10,I10,K10)=0,0,0),SUM(B6:B11))</f>
        <v>0</v>
      </c>
      <c r="B11" s="17">
        <f t="shared" si="3"/>
        <v>0</v>
      </c>
      <c r="C11" s="54"/>
      <c r="D11" s="55"/>
      <c r="E11" s="41">
        <f t="shared" si="0"/>
        <v>0</v>
      </c>
      <c r="F11" s="18"/>
      <c r="G11" s="44">
        <f t="shared" si="5"/>
        <v>0</v>
      </c>
      <c r="H11" s="19"/>
      <c r="I11" s="47">
        <f t="shared" si="6"/>
        <v>0</v>
      </c>
      <c r="J11" s="20"/>
      <c r="K11" s="47">
        <f t="shared" si="1"/>
        <v>0</v>
      </c>
      <c r="L11" s="21" t="str">
        <f t="shared" si="2"/>
        <v/>
      </c>
      <c r="M11" s="37">
        <f t="shared" si="4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IF(SUM(E12,G12,I12,K12)=0,IF(SUM(E11,G11,I11,K11)=0,0,0),SUM(B6:B12))</f>
        <v>0</v>
      </c>
      <c r="B12" s="17">
        <f t="shared" si="3"/>
        <v>0</v>
      </c>
      <c r="C12" s="54"/>
      <c r="D12" s="55"/>
      <c r="E12" s="41">
        <f t="shared" si="0"/>
        <v>0</v>
      </c>
      <c r="F12" s="18"/>
      <c r="G12" s="44">
        <f t="shared" si="5"/>
        <v>0</v>
      </c>
      <c r="H12" s="19"/>
      <c r="I12" s="47">
        <f t="shared" si="6"/>
        <v>0</v>
      </c>
      <c r="J12" s="20"/>
      <c r="K12" s="47">
        <f t="shared" si="1"/>
        <v>0</v>
      </c>
      <c r="L12" s="21" t="str">
        <f t="shared" si="2"/>
        <v/>
      </c>
      <c r="M12" s="37">
        <f t="shared" si="4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IF(SUM(E13,G13,I13,K13)=0,IF(SUM(E12,G12,I12,K12)=0,0,0),SUM(B6:B13))</f>
        <v>0</v>
      </c>
      <c r="B13" s="17">
        <f t="shared" si="3"/>
        <v>0</v>
      </c>
      <c r="C13" s="58"/>
      <c r="D13" s="55"/>
      <c r="E13" s="41">
        <f t="shared" si="0"/>
        <v>0</v>
      </c>
      <c r="F13" s="18"/>
      <c r="G13" s="44">
        <f t="shared" si="5"/>
        <v>0</v>
      </c>
      <c r="H13" s="19"/>
      <c r="I13" s="47">
        <f t="shared" si="6"/>
        <v>0</v>
      </c>
      <c r="J13" s="20"/>
      <c r="K13" s="47">
        <f t="shared" si="1"/>
        <v>0</v>
      </c>
      <c r="L13" s="21" t="str">
        <f t="shared" si="2"/>
        <v/>
      </c>
      <c r="M13" s="37">
        <f t="shared" si="4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IF(SUM(E14,G14,I14,K14)=0,IF(SUM(E13,G13,I13,K13)=0,0,0),SUM(B6:B14))</f>
        <v>0</v>
      </c>
      <c r="B14" s="17">
        <f t="shared" si="3"/>
        <v>0</v>
      </c>
      <c r="C14" s="54"/>
      <c r="D14" s="55"/>
      <c r="E14" s="41">
        <f t="shared" si="0"/>
        <v>0</v>
      </c>
      <c r="F14" s="18"/>
      <c r="G14" s="44">
        <f t="shared" si="5"/>
        <v>0</v>
      </c>
      <c r="H14" s="19"/>
      <c r="I14" s="47">
        <f t="shared" si="6"/>
        <v>0</v>
      </c>
      <c r="J14" s="20"/>
      <c r="K14" s="47">
        <f t="shared" si="1"/>
        <v>0</v>
      </c>
      <c r="L14" s="21" t="str">
        <f t="shared" si="2"/>
        <v/>
      </c>
      <c r="M14" s="37">
        <f t="shared" si="4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IF(SUM(E15,G15,I15,K15)=0,IF(SUM(E14,G14,I14,K14)=0,0,0),SUM(B6:B15))</f>
        <v>0</v>
      </c>
      <c r="B15" s="17">
        <f t="shared" si="3"/>
        <v>0</v>
      </c>
      <c r="C15" s="54"/>
      <c r="D15" s="55"/>
      <c r="E15" s="41">
        <f t="shared" si="0"/>
        <v>0</v>
      </c>
      <c r="F15" s="18"/>
      <c r="G15" s="44">
        <f t="shared" si="5"/>
        <v>0</v>
      </c>
      <c r="H15" s="19"/>
      <c r="I15" s="47">
        <f t="shared" si="6"/>
        <v>0</v>
      </c>
      <c r="J15" s="20"/>
      <c r="K15" s="47">
        <f t="shared" si="1"/>
        <v>0</v>
      </c>
      <c r="L15" s="21" t="str">
        <f t="shared" si="2"/>
        <v/>
      </c>
      <c r="M15" s="37">
        <f t="shared" si="4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IF(SUM(E16,G16,I16,K16)=0,IF(SUM(E15,G15,I15,K15)=0,0,0),SUM(B6:B16))</f>
        <v>0</v>
      </c>
      <c r="B16" s="17">
        <f t="shared" si="3"/>
        <v>0</v>
      </c>
      <c r="C16" s="54"/>
      <c r="D16" s="55"/>
      <c r="E16" s="41">
        <f t="shared" si="0"/>
        <v>0</v>
      </c>
      <c r="F16" s="18"/>
      <c r="G16" s="44">
        <f t="shared" si="5"/>
        <v>0</v>
      </c>
      <c r="H16" s="19"/>
      <c r="I16" s="47">
        <f t="shared" si="6"/>
        <v>0</v>
      </c>
      <c r="J16" s="20"/>
      <c r="K16" s="47">
        <f t="shared" si="1"/>
        <v>0</v>
      </c>
      <c r="L16" s="21" t="str">
        <f t="shared" si="2"/>
        <v/>
      </c>
      <c r="M16" s="37">
        <f t="shared" si="4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IF(SUM(E17,G17,I17,K17)=0,IF(SUM(E16,G16,I16,K16)=0,0,0),SUM(B6:B17))</f>
        <v>0</v>
      </c>
      <c r="B17" s="17">
        <f t="shared" si="3"/>
        <v>0</v>
      </c>
      <c r="C17" s="54"/>
      <c r="D17" s="55"/>
      <c r="E17" s="41">
        <f t="shared" si="0"/>
        <v>0</v>
      </c>
      <c r="F17" s="18"/>
      <c r="G17" s="44">
        <f t="shared" si="5"/>
        <v>0</v>
      </c>
      <c r="H17" s="19"/>
      <c r="I17" s="47">
        <f t="shared" si="6"/>
        <v>0</v>
      </c>
      <c r="J17" s="20"/>
      <c r="K17" s="47">
        <f t="shared" si="1"/>
        <v>0</v>
      </c>
      <c r="L17" s="21" t="str">
        <f t="shared" si="2"/>
        <v/>
      </c>
      <c r="M17" s="37">
        <f t="shared" si="4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IF(SUM(E18,G18,I18,K18)=0,IF(SUM(E17,G17,I17,K17)=0,0,0),SUM(B6:B18))</f>
        <v>0</v>
      </c>
      <c r="B18" s="17">
        <f t="shared" si="3"/>
        <v>0</v>
      </c>
      <c r="C18" s="54"/>
      <c r="D18" s="55"/>
      <c r="E18" s="41">
        <f t="shared" si="0"/>
        <v>0</v>
      </c>
      <c r="F18" s="18"/>
      <c r="G18" s="44">
        <f t="shared" si="5"/>
        <v>0</v>
      </c>
      <c r="H18" s="19"/>
      <c r="I18" s="47">
        <f t="shared" si="6"/>
        <v>0</v>
      </c>
      <c r="J18" s="20"/>
      <c r="K18" s="47">
        <f t="shared" si="1"/>
        <v>0</v>
      </c>
      <c r="L18" s="21" t="str">
        <f t="shared" si="2"/>
        <v/>
      </c>
      <c r="M18" s="37">
        <f t="shared" si="4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IF(SUM(E19,G19,I19,K19)=0,IF(SUM(E18,G18,I18,K18)=0,0,0),SUM(B6:B19))</f>
        <v>0</v>
      </c>
      <c r="B19" s="17">
        <f t="shared" si="3"/>
        <v>0</v>
      </c>
      <c r="C19" s="54"/>
      <c r="D19" s="55"/>
      <c r="E19" s="41">
        <f t="shared" si="0"/>
        <v>0</v>
      </c>
      <c r="F19" s="18"/>
      <c r="G19" s="44">
        <f t="shared" si="5"/>
        <v>0</v>
      </c>
      <c r="H19" s="19"/>
      <c r="I19" s="47">
        <f t="shared" si="6"/>
        <v>0</v>
      </c>
      <c r="J19" s="20"/>
      <c r="K19" s="47">
        <f t="shared" si="1"/>
        <v>0</v>
      </c>
      <c r="L19" s="21" t="str">
        <f t="shared" si="2"/>
        <v/>
      </c>
      <c r="M19" s="37">
        <f t="shared" si="4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IF(SUM(E20,G20,I20,K20)=0,IF(SUM(E19,G19,I19,K19)=0,0,0),SUM(B6:B20))</f>
        <v>0</v>
      </c>
      <c r="B20" s="17">
        <f t="shared" si="3"/>
        <v>0</v>
      </c>
      <c r="C20" s="54"/>
      <c r="D20" s="55"/>
      <c r="E20" s="41">
        <f t="shared" si="0"/>
        <v>0</v>
      </c>
      <c r="F20" s="18"/>
      <c r="G20" s="44">
        <f t="shared" si="5"/>
        <v>0</v>
      </c>
      <c r="H20" s="19"/>
      <c r="I20" s="47">
        <f t="shared" si="6"/>
        <v>0</v>
      </c>
      <c r="J20" s="20"/>
      <c r="K20" s="47">
        <f t="shared" si="1"/>
        <v>0</v>
      </c>
      <c r="L20" s="21" t="str">
        <f t="shared" si="2"/>
        <v/>
      </c>
      <c r="M20" s="37">
        <f t="shared" si="4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IF(SUM(E21,G21,I21,K21)=0,IF(SUM(E20,G20,I20,K20)=0,0,0),SUM(B6:B21))</f>
        <v>0</v>
      </c>
      <c r="B21" s="17">
        <f t="shared" si="3"/>
        <v>0</v>
      </c>
      <c r="C21" s="54"/>
      <c r="D21" s="55"/>
      <c r="E21" s="41">
        <f t="shared" si="0"/>
        <v>0</v>
      </c>
      <c r="F21" s="18"/>
      <c r="G21" s="44">
        <f t="shared" si="5"/>
        <v>0</v>
      </c>
      <c r="H21" s="19"/>
      <c r="I21" s="47">
        <f t="shared" si="6"/>
        <v>0</v>
      </c>
      <c r="J21" s="20"/>
      <c r="K21" s="47">
        <f t="shared" si="1"/>
        <v>0</v>
      </c>
      <c r="L21" s="21" t="str">
        <f t="shared" si="2"/>
        <v/>
      </c>
      <c r="M21" s="37">
        <f t="shared" si="4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IF(SUM(E22,G22,I22,K22)=0,IF(SUM(E21,G21,I21,K21)=0,0,0),SUM(B6:B22))</f>
        <v>0</v>
      </c>
      <c r="B22" s="17">
        <f t="shared" si="3"/>
        <v>0</v>
      </c>
      <c r="C22" s="54"/>
      <c r="D22" s="55"/>
      <c r="E22" s="41">
        <f t="shared" si="0"/>
        <v>0</v>
      </c>
      <c r="F22" s="18"/>
      <c r="G22" s="44">
        <f t="shared" si="5"/>
        <v>0</v>
      </c>
      <c r="H22" s="19"/>
      <c r="I22" s="47">
        <f t="shared" si="6"/>
        <v>0</v>
      </c>
      <c r="J22" s="20"/>
      <c r="K22" s="47">
        <f t="shared" si="1"/>
        <v>0</v>
      </c>
      <c r="L22" s="21" t="str">
        <f t="shared" si="2"/>
        <v/>
      </c>
      <c r="M22" s="37">
        <f t="shared" si="4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IF(SUM(E23,G23,I23,K23)=0,IF(SUM(E22,G22,I22,K22)=0,0,0),SUM(B6:B23))</f>
        <v>0</v>
      </c>
      <c r="B23" s="17">
        <f t="shared" si="3"/>
        <v>0</v>
      </c>
      <c r="C23" s="54"/>
      <c r="D23" s="55"/>
      <c r="E23" s="41">
        <f t="shared" si="0"/>
        <v>0</v>
      </c>
      <c r="F23" s="18"/>
      <c r="G23" s="44">
        <f t="shared" si="5"/>
        <v>0</v>
      </c>
      <c r="H23" s="19"/>
      <c r="I23" s="47">
        <f t="shared" si="6"/>
        <v>0</v>
      </c>
      <c r="J23" s="20"/>
      <c r="K23" s="47">
        <f t="shared" si="1"/>
        <v>0</v>
      </c>
      <c r="L23" s="21" t="str">
        <f t="shared" si="2"/>
        <v/>
      </c>
      <c r="M23" s="37">
        <f t="shared" si="4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IF(SUM(E24,G24,I24,K24)=0,IF(SUM(E23,G23,I23,K23)=0,0,0),SUM(B6:B24))</f>
        <v>0</v>
      </c>
      <c r="B24" s="17">
        <f t="shared" si="3"/>
        <v>0</v>
      </c>
      <c r="C24" s="54"/>
      <c r="D24" s="55"/>
      <c r="E24" s="41">
        <f t="shared" si="0"/>
        <v>0</v>
      </c>
      <c r="F24" s="18"/>
      <c r="G24" s="44">
        <f t="shared" si="5"/>
        <v>0</v>
      </c>
      <c r="H24" s="19"/>
      <c r="I24" s="47">
        <f t="shared" si="6"/>
        <v>0</v>
      </c>
      <c r="J24" s="20"/>
      <c r="K24" s="47">
        <f t="shared" si="1"/>
        <v>0</v>
      </c>
      <c r="L24" s="21" t="str">
        <f t="shared" si="2"/>
        <v/>
      </c>
      <c r="M24" s="37">
        <f t="shared" si="4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IF(SUM(E25,G25,I25,K25)=0,IF(SUM(E24,G24,I24,K24)=0,0,0),SUM(B6:B25))</f>
        <v>0</v>
      </c>
      <c r="B25" s="17">
        <f t="shared" si="3"/>
        <v>0</v>
      </c>
      <c r="C25" s="54"/>
      <c r="D25" s="55"/>
      <c r="E25" s="41">
        <f t="shared" si="0"/>
        <v>0</v>
      </c>
      <c r="F25" s="18"/>
      <c r="G25" s="44">
        <f t="shared" si="5"/>
        <v>0</v>
      </c>
      <c r="H25" s="19"/>
      <c r="I25" s="47">
        <f t="shared" si="6"/>
        <v>0</v>
      </c>
      <c r="J25" s="20"/>
      <c r="K25" s="47">
        <f t="shared" si="1"/>
        <v>0</v>
      </c>
      <c r="L25" s="21" t="str">
        <f t="shared" si="2"/>
        <v/>
      </c>
      <c r="M25" s="37">
        <f t="shared" si="4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IF(SUM(E26,G26,I26,K26)=0,IF(SUM(E25,G25,I25,K25)=0,0,0),SUM(B6:B26))</f>
        <v>0</v>
      </c>
      <c r="B26" s="17">
        <f t="shared" si="3"/>
        <v>0</v>
      </c>
      <c r="C26" s="54"/>
      <c r="D26" s="55"/>
      <c r="E26" s="41">
        <f t="shared" si="0"/>
        <v>0</v>
      </c>
      <c r="F26" s="18"/>
      <c r="G26" s="44">
        <f t="shared" si="5"/>
        <v>0</v>
      </c>
      <c r="H26" s="19"/>
      <c r="I26" s="47">
        <f t="shared" si="6"/>
        <v>0</v>
      </c>
      <c r="J26" s="20"/>
      <c r="K26" s="47">
        <f t="shared" si="1"/>
        <v>0</v>
      </c>
      <c r="L26" s="21" t="str">
        <f t="shared" si="2"/>
        <v/>
      </c>
      <c r="M26" s="37">
        <f t="shared" si="4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IF(SUM(E27,G27,I27,K27)=0,IF(SUM(E26,G26,I26,K26)=0,0,0),SUM(B6:B27))</f>
        <v>0</v>
      </c>
      <c r="B27" s="17">
        <f t="shared" si="3"/>
        <v>0</v>
      </c>
      <c r="C27" s="54"/>
      <c r="D27" s="55"/>
      <c r="E27" s="41">
        <f t="shared" si="0"/>
        <v>0</v>
      </c>
      <c r="F27" s="18"/>
      <c r="G27" s="44">
        <f t="shared" si="5"/>
        <v>0</v>
      </c>
      <c r="H27" s="19"/>
      <c r="I27" s="47">
        <f t="shared" si="6"/>
        <v>0</v>
      </c>
      <c r="J27" s="20"/>
      <c r="K27" s="47">
        <f t="shared" si="1"/>
        <v>0</v>
      </c>
      <c r="L27" s="21" t="str">
        <f t="shared" si="2"/>
        <v/>
      </c>
      <c r="M27" s="37">
        <f t="shared" si="4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IF(SUM(E28,G28,I28,K28)=0,IF(SUM(E27,G27,I27,K27)=0,0,0),SUM(B6:B28))</f>
        <v>0</v>
      </c>
      <c r="B28" s="17">
        <f t="shared" si="3"/>
        <v>0</v>
      </c>
      <c r="C28" s="54"/>
      <c r="D28" s="55"/>
      <c r="E28" s="41">
        <f t="shared" si="0"/>
        <v>0</v>
      </c>
      <c r="F28" s="18"/>
      <c r="G28" s="44">
        <f t="shared" si="5"/>
        <v>0</v>
      </c>
      <c r="H28" s="19"/>
      <c r="I28" s="47">
        <f t="shared" si="6"/>
        <v>0</v>
      </c>
      <c r="J28" s="20"/>
      <c r="K28" s="47">
        <f t="shared" si="1"/>
        <v>0</v>
      </c>
      <c r="L28" s="21" t="str">
        <f t="shared" si="2"/>
        <v/>
      </c>
      <c r="M28" s="37">
        <f t="shared" si="4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IF(SUM(E29,G29,I29,K29)=0,IF(SUM(E28,G28,I28,K28)=0,0,0),SUM(B6:B29))</f>
        <v>0</v>
      </c>
      <c r="B29" s="17">
        <f t="shared" si="3"/>
        <v>0</v>
      </c>
      <c r="C29" s="54"/>
      <c r="D29" s="55"/>
      <c r="E29" s="41">
        <f t="shared" si="0"/>
        <v>0</v>
      </c>
      <c r="F29" s="18"/>
      <c r="G29" s="44">
        <f t="shared" si="5"/>
        <v>0</v>
      </c>
      <c r="H29" s="19"/>
      <c r="I29" s="47">
        <f t="shared" si="6"/>
        <v>0</v>
      </c>
      <c r="J29" s="20"/>
      <c r="K29" s="47">
        <f t="shared" si="1"/>
        <v>0</v>
      </c>
      <c r="L29" s="21" t="str">
        <f t="shared" si="2"/>
        <v/>
      </c>
      <c r="M29" s="37">
        <f t="shared" si="4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IF(SUM(E30,G30,I30,K30)=0,IF(SUM(E29,G29,I29,K29)=0,0,0),SUM(B6:B30))</f>
        <v>0</v>
      </c>
      <c r="B30" s="17">
        <f t="shared" si="3"/>
        <v>0</v>
      </c>
      <c r="C30" s="54"/>
      <c r="D30" s="55"/>
      <c r="E30" s="41">
        <f t="shared" si="0"/>
        <v>0</v>
      </c>
      <c r="F30" s="18"/>
      <c r="G30" s="44">
        <f t="shared" si="5"/>
        <v>0</v>
      </c>
      <c r="H30" s="19"/>
      <c r="I30" s="47">
        <f t="shared" si="6"/>
        <v>0</v>
      </c>
      <c r="J30" s="20"/>
      <c r="K30" s="47">
        <f t="shared" si="1"/>
        <v>0</v>
      </c>
      <c r="L30" s="21" t="str">
        <f t="shared" si="2"/>
        <v/>
      </c>
      <c r="M30" s="37">
        <f t="shared" si="4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IF(SUM(E31,G31,I31,K31)=0,IF(SUM(E30,G30,I30,K30)=0,0,0),SUM(B6:B31))</f>
        <v>0</v>
      </c>
      <c r="B31" s="17">
        <f t="shared" si="3"/>
        <v>0</v>
      </c>
      <c r="C31" s="54"/>
      <c r="D31" s="55"/>
      <c r="E31" s="41">
        <f t="shared" si="0"/>
        <v>0</v>
      </c>
      <c r="F31" s="18"/>
      <c r="G31" s="44">
        <f t="shared" si="5"/>
        <v>0</v>
      </c>
      <c r="H31" s="19"/>
      <c r="I31" s="47">
        <f t="shared" si="6"/>
        <v>0</v>
      </c>
      <c r="J31" s="20"/>
      <c r="K31" s="47">
        <f t="shared" si="1"/>
        <v>0</v>
      </c>
      <c r="L31" s="21" t="str">
        <f t="shared" si="2"/>
        <v/>
      </c>
      <c r="M31" s="37">
        <f t="shared" si="4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IF(SUM(E32,G32,I32,K32)=0,IF(SUM(E31,G31,I31,K31)=0,0,0),SUM(B6:B32))</f>
        <v>0</v>
      </c>
      <c r="B32" s="17">
        <f t="shared" si="3"/>
        <v>0</v>
      </c>
      <c r="C32" s="54"/>
      <c r="D32" s="55"/>
      <c r="E32" s="41">
        <f t="shared" si="0"/>
        <v>0</v>
      </c>
      <c r="F32" s="18"/>
      <c r="G32" s="44">
        <f t="shared" si="5"/>
        <v>0</v>
      </c>
      <c r="H32" s="19"/>
      <c r="I32" s="47">
        <f t="shared" si="6"/>
        <v>0</v>
      </c>
      <c r="J32" s="20"/>
      <c r="K32" s="47">
        <f t="shared" si="1"/>
        <v>0</v>
      </c>
      <c r="L32" s="21" t="str">
        <f t="shared" si="2"/>
        <v/>
      </c>
      <c r="M32" s="37">
        <f t="shared" si="4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IF(SUM(E33,G33,I33,K33)=0,IF(SUM(E32,G32,I32,K32)=0,0,0),SUM(B6:B33))</f>
        <v>0</v>
      </c>
      <c r="B33" s="17">
        <f t="shared" si="3"/>
        <v>0</v>
      </c>
      <c r="C33" s="54"/>
      <c r="D33" s="55"/>
      <c r="E33" s="41">
        <f t="shared" si="0"/>
        <v>0</v>
      </c>
      <c r="F33" s="18"/>
      <c r="G33" s="44">
        <f t="shared" si="5"/>
        <v>0</v>
      </c>
      <c r="H33" s="19"/>
      <c r="I33" s="47">
        <f t="shared" si="6"/>
        <v>0</v>
      </c>
      <c r="J33" s="20"/>
      <c r="K33" s="47">
        <f t="shared" si="1"/>
        <v>0</v>
      </c>
      <c r="L33" s="21" t="str">
        <f t="shared" si="2"/>
        <v/>
      </c>
      <c r="M33" s="37">
        <f t="shared" si="4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IF(SUM(E34,G34,I34,K34)=0,IF(SUM(E33,G33,I33,K33)=0,0,0),SUM(B6:B34))</f>
        <v>0</v>
      </c>
      <c r="B34" s="17">
        <f t="shared" si="3"/>
        <v>0</v>
      </c>
      <c r="C34" s="54"/>
      <c r="D34" s="55"/>
      <c r="E34" s="41">
        <f t="shared" si="0"/>
        <v>0</v>
      </c>
      <c r="F34" s="18"/>
      <c r="G34" s="44">
        <f t="shared" si="5"/>
        <v>0</v>
      </c>
      <c r="H34" s="19"/>
      <c r="I34" s="47">
        <f t="shared" si="6"/>
        <v>0</v>
      </c>
      <c r="J34" s="20"/>
      <c r="K34" s="47">
        <f t="shared" si="1"/>
        <v>0</v>
      </c>
      <c r="L34" s="21" t="str">
        <f t="shared" si="2"/>
        <v/>
      </c>
      <c r="M34" s="37">
        <f t="shared" si="4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IF(SUM(E35,G35,I35,K35)=0,IF(SUM(E34,G34,I34,K34)=0,0,0),SUM(B6:B35))</f>
        <v>0</v>
      </c>
      <c r="B35" s="22">
        <f t="shared" si="3"/>
        <v>0</v>
      </c>
      <c r="C35" s="56"/>
      <c r="D35" s="57"/>
      <c r="E35" s="42">
        <f t="shared" si="0"/>
        <v>0</v>
      </c>
      <c r="F35" s="23"/>
      <c r="G35" s="45">
        <f t="shared" si="5"/>
        <v>0</v>
      </c>
      <c r="H35" s="24"/>
      <c r="I35" s="48">
        <f t="shared" si="6"/>
        <v>0</v>
      </c>
      <c r="J35" s="25"/>
      <c r="K35" s="48">
        <f t="shared" si="1"/>
        <v>0</v>
      </c>
      <c r="L35" s="26" t="str">
        <f t="shared" si="2"/>
        <v/>
      </c>
      <c r="M35" s="37">
        <f t="shared" si="4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SUM(B6:B35)</f>
        <v>0</v>
      </c>
      <c r="C36" s="5"/>
      <c r="D36" s="5"/>
      <c r="E36" s="5"/>
      <c r="F36" s="27" t="str">
        <f>IF('Blatt 2'!A6=0,"gesamt","Übertrag")</f>
        <v>gesamt</v>
      </c>
      <c r="G36" s="27"/>
      <c r="H36" s="28">
        <f>SUM(H6:H35)</f>
        <v>0</v>
      </c>
      <c r="I36" s="28"/>
      <c r="J36" s="28">
        <f>SUM(J6:J35)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12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4">
    <mergeCell ref="C5:D5"/>
    <mergeCell ref="C6:D6"/>
    <mergeCell ref="C7:D7"/>
    <mergeCell ref="C8:D8"/>
    <mergeCell ref="C13:D13"/>
    <mergeCell ref="C14:D14"/>
    <mergeCell ref="C15:D15"/>
    <mergeCell ref="C16:D16"/>
    <mergeCell ref="C9:D9"/>
    <mergeCell ref="C10:D10"/>
    <mergeCell ref="C11:D11"/>
    <mergeCell ref="C12:D12"/>
    <mergeCell ref="C23:D23"/>
    <mergeCell ref="C24:D24"/>
    <mergeCell ref="C17:D17"/>
    <mergeCell ref="C18:D18"/>
    <mergeCell ref="C19:D19"/>
    <mergeCell ref="C20:D20"/>
    <mergeCell ref="C34:D34"/>
    <mergeCell ref="C35:D35"/>
    <mergeCell ref="C29:D29"/>
    <mergeCell ref="C30:D30"/>
    <mergeCell ref="C31:D31"/>
    <mergeCell ref="C32:D32"/>
    <mergeCell ref="D1:F1"/>
    <mergeCell ref="D3:F3"/>
    <mergeCell ref="L1:L3"/>
    <mergeCell ref="C33:D33"/>
    <mergeCell ref="C25:D25"/>
    <mergeCell ref="C26:D26"/>
    <mergeCell ref="C27:D27"/>
    <mergeCell ref="C28:D28"/>
    <mergeCell ref="C21:D21"/>
    <mergeCell ref="C22:D22"/>
  </mergeCells>
  <phoneticPr fontId="1" type="noConversion"/>
  <conditionalFormatting sqref="A6:B35">
    <cfRule type="cellIs" dxfId="80" priority="1" stopIfTrue="1" operator="equal">
      <formula>0</formula>
    </cfRule>
  </conditionalFormatting>
  <conditionalFormatting sqref="H36:K36">
    <cfRule type="cellIs" dxfId="79" priority="2" stopIfTrue="1" operator="equal">
      <formula>0</formula>
    </cfRule>
    <cfRule type="cellIs" dxfId="78" priority="3" stopIfTrue="1" operator="greaterThan">
      <formula>0</formula>
    </cfRule>
  </conditionalFormatting>
  <conditionalFormatting sqref="M6:M35">
    <cfRule type="expression" dxfId="77" priority="4" stopIfTrue="1">
      <formula>"unlogische Differenz zwischen den Rechnungsbeträgen!"</formula>
    </cfRule>
  </conditionalFormatting>
  <conditionalFormatting sqref="L6:L35">
    <cfRule type="expression" dxfId="76" priority="5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9'!B36+1)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9'!B36)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9'!B36)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9'!B36)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9'!B36)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9'!B36)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9'!B36)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9'!B36)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9'!B36)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9'!B36)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9'!B36)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9'!B36)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9'!B36)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9'!B36)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9'!B36)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9'!B36)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9'!B36)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9'!B36)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9'!B36)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9'!B36)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9'!B36)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9'!B36)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9'!B36)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9'!B36)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9'!B36)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9'!B36)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9'!B36)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9'!B36)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9'!B36)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9'!B36)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9'!B36)</f>
        <v>0</v>
      </c>
      <c r="C36" s="5"/>
      <c r="D36" s="5"/>
      <c r="E36" s="5"/>
      <c r="F36" s="27" t="str">
        <f>IF(SUM(E6:E35,G6:G35,I6:I35,K6:K35)=0,"","gesamt")</f>
        <v/>
      </c>
      <c r="G36" s="27"/>
      <c r="H36" s="28">
        <f>IF(SUM(H6:H35)=0,0,SUM(H6:H35)+'Blatt 9'!H36)</f>
        <v>0</v>
      </c>
      <c r="I36" s="28"/>
      <c r="J36" s="28">
        <f>IF(SUM(J6:J35)=0,0,SUM(J6:J35)+'Blatt 9'!J36)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21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  <mergeCell ref="C23:D23"/>
    <mergeCell ref="C24:D24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  <mergeCell ref="C10:D10"/>
  </mergeCells>
  <phoneticPr fontId="1" type="noConversion"/>
  <conditionalFormatting sqref="A6:B35">
    <cfRule type="cellIs" dxfId="43" priority="1" stopIfTrue="1" operator="equal">
      <formula>0</formula>
    </cfRule>
  </conditionalFormatting>
  <conditionalFormatting sqref="H36:K36">
    <cfRule type="cellIs" dxfId="42" priority="2" stopIfTrue="1" operator="equal">
      <formula>0</formula>
    </cfRule>
    <cfRule type="cellIs" dxfId="41" priority="3" stopIfTrue="1" operator="greaterThan">
      <formula>0</formula>
    </cfRule>
  </conditionalFormatting>
  <conditionalFormatting sqref="L6:L35">
    <cfRule type="expression" dxfId="40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10'!B36+1)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10'!B36)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10'!B36)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10'!B36)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10'!B36)</f>
        <v>0</v>
      </c>
      <c r="B10" s="17">
        <f t="shared" si="0"/>
        <v>0</v>
      </c>
      <c r="C10" s="58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10'!B36)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10'!B36)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10'!B36)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10'!B36)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10'!B36)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10'!B36)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10'!B36)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10'!B36)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10'!B36)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10'!B36)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10'!B36)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10'!B36)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10'!B36)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10'!B36)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10'!B36)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10'!B36)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10'!B36)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10'!B36)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10'!B36)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10'!B36)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10'!B36)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10'!B36)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10'!B36)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10'!B36)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10'!B36)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10'!B36)</f>
        <v>0</v>
      </c>
      <c r="C36" s="5"/>
      <c r="D36" s="5"/>
      <c r="E36" s="5"/>
      <c r="F36" s="27" t="str">
        <f>IF(SUM(E6:E35,G6:G35,I6:I35,K6:K35)=0,"","gesamt")</f>
        <v/>
      </c>
      <c r="G36" s="27"/>
      <c r="H36" s="28">
        <f>IF(SUM(H6:H35)=0,0,SUM(H6:H35)+'Blatt 10'!H36)</f>
        <v>0</v>
      </c>
      <c r="I36" s="28"/>
      <c r="J36" s="28">
        <f>IF(SUM(J6:J35)=0,0,SUM(J6:J35)+'Blatt 10'!J36)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22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9:D9"/>
    <mergeCell ref="C10:D10"/>
    <mergeCell ref="C11:D11"/>
    <mergeCell ref="C12:D12"/>
    <mergeCell ref="C5:D5"/>
    <mergeCell ref="C6:D6"/>
    <mergeCell ref="C7:D7"/>
    <mergeCell ref="C8:D8"/>
    <mergeCell ref="C17:D17"/>
    <mergeCell ref="C18:D18"/>
    <mergeCell ref="C19:D19"/>
    <mergeCell ref="C20:D20"/>
    <mergeCell ref="C13:D13"/>
    <mergeCell ref="C14:D14"/>
    <mergeCell ref="C15:D15"/>
    <mergeCell ref="C16:D16"/>
    <mergeCell ref="C26:D26"/>
    <mergeCell ref="C27:D27"/>
    <mergeCell ref="C28:D28"/>
    <mergeCell ref="C21:D21"/>
    <mergeCell ref="C22:D22"/>
    <mergeCell ref="C23:D23"/>
    <mergeCell ref="C24:D24"/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</mergeCells>
  <phoneticPr fontId="1" type="noConversion"/>
  <conditionalFormatting sqref="A6:B35">
    <cfRule type="cellIs" dxfId="39" priority="1" stopIfTrue="1" operator="equal">
      <formula>0</formula>
    </cfRule>
  </conditionalFormatting>
  <conditionalFormatting sqref="H36:K36">
    <cfRule type="cellIs" dxfId="38" priority="2" stopIfTrue="1" operator="equal">
      <formula>0</formula>
    </cfRule>
    <cfRule type="cellIs" dxfId="37" priority="3" stopIfTrue="1" operator="greaterThan">
      <formula>0</formula>
    </cfRule>
  </conditionalFormatting>
  <conditionalFormatting sqref="L6:L35">
    <cfRule type="expression" dxfId="36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11'!B36+1)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11'!B36)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11'!B36)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11'!B36)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11'!B36)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11'!B36)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11'!B36)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11'!B36)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11'!B36)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11'!B36)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11'!B36)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11'!B36)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11'!B36)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11'!B36)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11'!B36)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11'!B36)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11'!B36)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11'!B36)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11'!B36)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11'!B36)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11'!B36)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11'!B36)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11'!B36)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11'!B36)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11'!B36)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11'!B36)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11'!B36)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11'!B36)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11'!B36)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11'!B36)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11'!B36)</f>
        <v>0</v>
      </c>
      <c r="C36" s="5"/>
      <c r="D36" s="5"/>
      <c r="E36" s="5"/>
      <c r="F36" s="27" t="str">
        <f>IF(SUM(E6:E35,G6:G35,I6:I35,K6:K35)=0,"","gesamt")</f>
        <v/>
      </c>
      <c r="G36" s="27"/>
      <c r="H36" s="28">
        <f>IF(SUM(H6:H35)=0,0,SUM(H6:H35)+'Blatt 11'!H36)</f>
        <v>0</v>
      </c>
      <c r="I36" s="28"/>
      <c r="J36" s="28">
        <f>IF(SUM(J6:J35)=0,0,SUM(J6:J35)+'Blatt 11'!J36)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23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  <mergeCell ref="C23:D23"/>
    <mergeCell ref="C24:D24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  <mergeCell ref="C10:D10"/>
  </mergeCells>
  <phoneticPr fontId="1" type="noConversion"/>
  <conditionalFormatting sqref="A6:B35">
    <cfRule type="cellIs" dxfId="35" priority="1" stopIfTrue="1" operator="equal">
      <formula>0</formula>
    </cfRule>
  </conditionalFormatting>
  <conditionalFormatting sqref="H36:K36">
    <cfRule type="cellIs" dxfId="34" priority="2" stopIfTrue="1" operator="equal">
      <formula>0</formula>
    </cfRule>
    <cfRule type="cellIs" dxfId="33" priority="3" stopIfTrue="1" operator="greaterThan">
      <formula>0</formula>
    </cfRule>
  </conditionalFormatting>
  <conditionalFormatting sqref="L6:L35">
    <cfRule type="expression" dxfId="32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12'!B36+1)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12'!B36)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12'!B36)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12'!B36)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12'!B36)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12'!B36)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12'!B36)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12'!B36)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12'!B36)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12'!B36)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12'!B36)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12'!B36)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12'!B36)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12'!B36)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12'!B36)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12'!B36)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12'!B36)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12'!B36)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12'!B36)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12'!B36)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12'!B36)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12'!B36)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12'!B36)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12'!B36)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12'!B36)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12'!B36)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12'!B36)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12'!B36)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12'!B36)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12'!B36)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12'!B36)</f>
        <v>0</v>
      </c>
      <c r="C36" s="5"/>
      <c r="D36" s="5"/>
      <c r="E36" s="5"/>
      <c r="F36" s="27" t="str">
        <f>IF(SUM(E6:E35,G6:G35,I6:I35,K6:K35)=0,"","gesamt")</f>
        <v/>
      </c>
      <c r="G36" s="27"/>
      <c r="H36" s="28">
        <f>IF(SUM(H6:H35)=0,0,SUM(H6:H35)+'Blatt 12'!H36)</f>
        <v>0</v>
      </c>
      <c r="I36" s="28"/>
      <c r="J36" s="28">
        <f>IF(SUM(J6:J35)=0,0,SUM(J6:J35)+'Blatt 12'!J36)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24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9:D9"/>
    <mergeCell ref="C10:D10"/>
    <mergeCell ref="C11:D11"/>
    <mergeCell ref="C12:D12"/>
    <mergeCell ref="C5:D5"/>
    <mergeCell ref="C6:D6"/>
    <mergeCell ref="C7:D7"/>
    <mergeCell ref="C8:D8"/>
    <mergeCell ref="C17:D17"/>
    <mergeCell ref="C18:D18"/>
    <mergeCell ref="C19:D19"/>
    <mergeCell ref="C20:D20"/>
    <mergeCell ref="C13:D13"/>
    <mergeCell ref="C14:D14"/>
    <mergeCell ref="C15:D15"/>
    <mergeCell ref="C16:D16"/>
    <mergeCell ref="C26:D26"/>
    <mergeCell ref="C27:D27"/>
    <mergeCell ref="C28:D28"/>
    <mergeCell ref="C21:D21"/>
    <mergeCell ref="C22:D22"/>
    <mergeCell ref="C23:D23"/>
    <mergeCell ref="C24:D24"/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</mergeCells>
  <phoneticPr fontId="1" type="noConversion"/>
  <conditionalFormatting sqref="A6:B35">
    <cfRule type="cellIs" dxfId="31" priority="1" stopIfTrue="1" operator="equal">
      <formula>0</formula>
    </cfRule>
  </conditionalFormatting>
  <conditionalFormatting sqref="H36:K36">
    <cfRule type="cellIs" dxfId="30" priority="2" stopIfTrue="1" operator="equal">
      <formula>0</formula>
    </cfRule>
    <cfRule type="cellIs" dxfId="29" priority="3" stopIfTrue="1" operator="greaterThan">
      <formula>0</formula>
    </cfRule>
  </conditionalFormatting>
  <conditionalFormatting sqref="L6:L35">
    <cfRule type="expression" dxfId="28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13'!B36+1)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13'!B36)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13'!B36)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13'!B36)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13'!B36)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13'!B36)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13'!B36)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13'!B36)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13'!B36)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13'!B36)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13'!B36)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13'!B36)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13'!B36)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13'!B36)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13'!B36)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13'!B36)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13'!B36)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13'!B36)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13'!B36)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13'!B36)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13'!B36)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13'!B36)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13'!B36)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13'!B36)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13'!B36)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13'!B36)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13'!B36)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13'!B36)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13'!B36)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13'!B36)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13'!B36)</f>
        <v>0</v>
      </c>
      <c r="C36" s="5"/>
      <c r="D36" s="5"/>
      <c r="E36" s="5"/>
      <c r="F36" s="27" t="str">
        <f>IF(SUM(E6:E35,G6:G35,I6:I35,K6:K35)=0,"","gesamt")</f>
        <v/>
      </c>
      <c r="G36" s="27"/>
      <c r="H36" s="28">
        <f>IF(SUM(H6:H35)=0,0,SUM(H6:H35)+'Blatt 13'!H36)</f>
        <v>0</v>
      </c>
      <c r="I36" s="28"/>
      <c r="J36" s="28">
        <f>IF(SUM(J6:J35)=0,0,SUM(J6:J35)+'Blatt 13'!J36)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25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  <mergeCell ref="C23:D23"/>
    <mergeCell ref="C24:D24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  <mergeCell ref="C10:D10"/>
  </mergeCells>
  <phoneticPr fontId="1" type="noConversion"/>
  <conditionalFormatting sqref="A6:B35">
    <cfRule type="cellIs" dxfId="27" priority="1" stopIfTrue="1" operator="equal">
      <formula>0</formula>
    </cfRule>
  </conditionalFormatting>
  <conditionalFormatting sqref="H36:K36">
    <cfRule type="cellIs" dxfId="26" priority="2" stopIfTrue="1" operator="equal">
      <formula>0</formula>
    </cfRule>
    <cfRule type="cellIs" dxfId="25" priority="3" stopIfTrue="1" operator="greaterThan">
      <formula>0</formula>
    </cfRule>
  </conditionalFormatting>
  <conditionalFormatting sqref="L6:L35">
    <cfRule type="expression" dxfId="24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14'!B36+1)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14'!B36)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14'!B36)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14'!B36)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14'!B36)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14'!B36)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14'!B36)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14'!B36)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14'!B36)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14'!B36)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14'!B36)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14'!B36)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14'!B36)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14'!B36)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14'!B36)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14'!B36)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14'!B36)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14'!B36)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14'!B36)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14'!B36)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14'!B36)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14'!B36)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14'!B36)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14'!B36)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14'!B36)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14'!B36)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14'!B36)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14'!B36)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14'!B36)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14'!B36)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14'!B36)</f>
        <v>0</v>
      </c>
      <c r="C36" s="5"/>
      <c r="D36" s="5"/>
      <c r="E36" s="5"/>
      <c r="F36" s="27" t="str">
        <f>IF(SUM(E6:E35,G6:G35,I6:I35,K6:K35)=0,"","gesamt")</f>
        <v/>
      </c>
      <c r="G36" s="27"/>
      <c r="H36" s="28">
        <f>IF(SUM(H6:H35)=0,0,SUM(H6:H35)+'Blatt 14'!H36)</f>
        <v>0</v>
      </c>
      <c r="I36" s="28"/>
      <c r="J36" s="28">
        <f>IF(SUM(J6:J35)=0,0,SUM(J6:J35)+'Blatt 14'!J36)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26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9:D9"/>
    <mergeCell ref="C10:D10"/>
    <mergeCell ref="C11:D11"/>
    <mergeCell ref="C12:D12"/>
    <mergeCell ref="C5:D5"/>
    <mergeCell ref="C6:D6"/>
    <mergeCell ref="C7:D7"/>
    <mergeCell ref="C8:D8"/>
    <mergeCell ref="C17:D17"/>
    <mergeCell ref="C18:D18"/>
    <mergeCell ref="C19:D19"/>
    <mergeCell ref="C20:D20"/>
    <mergeCell ref="C13:D13"/>
    <mergeCell ref="C14:D14"/>
    <mergeCell ref="C15:D15"/>
    <mergeCell ref="C16:D16"/>
    <mergeCell ref="C26:D26"/>
    <mergeCell ref="C27:D27"/>
    <mergeCell ref="C28:D28"/>
    <mergeCell ref="C21:D21"/>
    <mergeCell ref="C22:D22"/>
    <mergeCell ref="C23:D23"/>
    <mergeCell ref="C24:D24"/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</mergeCells>
  <phoneticPr fontId="1" type="noConversion"/>
  <conditionalFormatting sqref="A6:B35">
    <cfRule type="cellIs" dxfId="23" priority="1" stopIfTrue="1" operator="equal">
      <formula>0</formula>
    </cfRule>
  </conditionalFormatting>
  <conditionalFormatting sqref="H36:K36">
    <cfRule type="cellIs" dxfId="22" priority="2" stopIfTrue="1" operator="equal">
      <formula>0</formula>
    </cfRule>
    <cfRule type="cellIs" dxfId="21" priority="3" stopIfTrue="1" operator="greaterThan">
      <formula>0</formula>
    </cfRule>
  </conditionalFormatting>
  <conditionalFormatting sqref="L6:L35">
    <cfRule type="expression" dxfId="20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15'!B36+1)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15'!B36)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15'!B36)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15'!B36)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15'!B36)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15'!B36)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15'!B36)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15'!B36)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15'!B36)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15'!B36)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15'!B36)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15'!B36)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15'!B36)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15'!B36)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15'!B36)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15'!B36)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15'!B36)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15'!B36)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15'!B36)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15'!B36)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15'!B36)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15'!B36)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15'!B36)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15'!B36)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15'!B36)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15'!B36)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15'!B36)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15'!B36)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15'!B36)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15'!B36)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15'!B36)</f>
        <v>0</v>
      </c>
      <c r="C36" s="5"/>
      <c r="D36" s="5"/>
      <c r="E36" s="5"/>
      <c r="F36" s="27" t="str">
        <f>IF(SUM(E6:E35,G6:G35,I6:I35,K6:K35)=0,"","gesamt")</f>
        <v/>
      </c>
      <c r="G36" s="27"/>
      <c r="H36" s="28">
        <f>IF(SUM(H6:H35)=0,0,SUM(H6:H35)+'Blatt 15'!H36)</f>
        <v>0</v>
      </c>
      <c r="I36" s="28"/>
      <c r="J36" s="28">
        <f>IF(SUM(J6:J35)=0,0,SUM(J6:J35)+'Blatt 15'!J36)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27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  <mergeCell ref="C23:D23"/>
    <mergeCell ref="C24:D24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  <mergeCell ref="C10:D10"/>
  </mergeCells>
  <phoneticPr fontId="1" type="noConversion"/>
  <conditionalFormatting sqref="A6:B35">
    <cfRule type="cellIs" dxfId="19" priority="1" stopIfTrue="1" operator="equal">
      <formula>0</formula>
    </cfRule>
  </conditionalFormatting>
  <conditionalFormatting sqref="H36:K36">
    <cfRule type="cellIs" dxfId="18" priority="2" stopIfTrue="1" operator="equal">
      <formula>0</formula>
    </cfRule>
    <cfRule type="cellIs" dxfId="17" priority="3" stopIfTrue="1" operator="greaterThan">
      <formula>0</formula>
    </cfRule>
  </conditionalFormatting>
  <conditionalFormatting sqref="L6:L35">
    <cfRule type="expression" dxfId="16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16'!B36+1)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16'!B36)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16'!B36)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16'!B36)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16'!B36)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16'!B36)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16'!B36)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16'!B36)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16'!B36)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16'!B36)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16'!B36)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16'!B36)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16'!B36)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16'!B36)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16'!B36)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16'!B36)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16'!B36)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16'!B36)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16'!B36)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16'!B36)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16'!B36)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16'!B36)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16'!B36)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16'!B36)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16'!B36)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16'!B36)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16'!B36)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16'!B36)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16'!B36)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16'!B36)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16'!B36)</f>
        <v>0</v>
      </c>
      <c r="C36" s="5"/>
      <c r="D36" s="5"/>
      <c r="E36" s="5"/>
      <c r="F36" s="27" t="str">
        <f>IF(SUM(E6:E35,G6:G35,I6:I35,K6:K35)=0,"","gesamt")</f>
        <v/>
      </c>
      <c r="G36" s="27"/>
      <c r="H36" s="28">
        <f>IF(SUM(H6:H35)=0,0,SUM(H6:H35)+'Blatt 16'!H36)</f>
        <v>0</v>
      </c>
      <c r="I36" s="28"/>
      <c r="J36" s="28">
        <f>IF(SUM(J6:J35)=0,0,SUM(J6:J35)+'Blatt 16'!J36)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28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9:D9"/>
    <mergeCell ref="C10:D10"/>
    <mergeCell ref="C11:D11"/>
    <mergeCell ref="C12:D12"/>
    <mergeCell ref="C5:D5"/>
    <mergeCell ref="C6:D6"/>
    <mergeCell ref="C7:D7"/>
    <mergeCell ref="C8:D8"/>
    <mergeCell ref="C17:D17"/>
    <mergeCell ref="C18:D18"/>
    <mergeCell ref="C19:D19"/>
    <mergeCell ref="C20:D20"/>
    <mergeCell ref="C13:D13"/>
    <mergeCell ref="C14:D14"/>
    <mergeCell ref="C15:D15"/>
    <mergeCell ref="C16:D16"/>
    <mergeCell ref="C26:D26"/>
    <mergeCell ref="C27:D27"/>
    <mergeCell ref="C28:D28"/>
    <mergeCell ref="C21:D21"/>
    <mergeCell ref="C22:D22"/>
    <mergeCell ref="C23:D23"/>
    <mergeCell ref="C24:D24"/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</mergeCells>
  <phoneticPr fontId="1" type="noConversion"/>
  <conditionalFormatting sqref="A6:B35">
    <cfRule type="cellIs" dxfId="15" priority="1" stopIfTrue="1" operator="equal">
      <formula>0</formula>
    </cfRule>
  </conditionalFormatting>
  <conditionalFormatting sqref="H36:K36">
    <cfRule type="cellIs" dxfId="14" priority="2" stopIfTrue="1" operator="equal">
      <formula>0</formula>
    </cfRule>
    <cfRule type="cellIs" dxfId="13" priority="3" stopIfTrue="1" operator="greaterThan">
      <formula>0</formula>
    </cfRule>
  </conditionalFormatting>
  <conditionalFormatting sqref="L6:L35">
    <cfRule type="expression" dxfId="12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17'!B36+1)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17'!B36)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17'!B36)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17'!B36)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17'!B36)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17'!B36)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17'!B36)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17'!B36)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17'!B36)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17'!B36)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17'!B36)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17'!B36)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17'!B36)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17'!B36)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17'!B36)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17'!B36)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17'!B36)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17'!B36)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17'!B36)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17'!B36)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17'!B36)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17'!B36)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17'!B36)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17'!B36)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17'!B36)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17'!B36)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17'!B36)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17'!B36)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17'!B36)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17'!B36)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17'!B36)</f>
        <v>0</v>
      </c>
      <c r="C36" s="5"/>
      <c r="D36" s="5"/>
      <c r="E36" s="5"/>
      <c r="F36" s="27" t="str">
        <f>IF(SUM(E6:E35,G6:G35,I6:I35,K6:K35)=0,"","gesamt")</f>
        <v/>
      </c>
      <c r="G36" s="27"/>
      <c r="H36" s="28">
        <f>IF(SUM(H6:H35)=0,0,SUM(H6:H35)+'Blatt 17'!H36)</f>
        <v>0</v>
      </c>
      <c r="I36" s="28"/>
      <c r="J36" s="28">
        <f>IF(SUM(J6:J35)=0,0,SUM(J6:J35)+'Blatt 17'!J36)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29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  <mergeCell ref="C23:D23"/>
    <mergeCell ref="C24:D24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  <mergeCell ref="C10:D10"/>
  </mergeCells>
  <phoneticPr fontId="1" type="noConversion"/>
  <conditionalFormatting sqref="A6:B35">
    <cfRule type="cellIs" dxfId="11" priority="1" stopIfTrue="1" operator="equal">
      <formula>0</formula>
    </cfRule>
  </conditionalFormatting>
  <conditionalFormatting sqref="H36:K36">
    <cfRule type="cellIs" dxfId="10" priority="2" stopIfTrue="1" operator="equal">
      <formula>0</formula>
    </cfRule>
    <cfRule type="cellIs" dxfId="9" priority="3" stopIfTrue="1" operator="greaterThan">
      <formula>0</formula>
    </cfRule>
  </conditionalFormatting>
  <conditionalFormatting sqref="L6:L35">
    <cfRule type="expression" dxfId="8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18'!B36+1)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18'!B36)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18'!B36)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18'!B36)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18'!B36)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18'!B36)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18'!B36)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18'!B36)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18'!B36)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18'!B36)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18'!B36)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18'!B36)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18'!B36)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18'!B36)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18'!B36)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18'!B36)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18'!B36)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18'!B36)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18'!B36)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18'!B36)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18'!B36)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18'!B36)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18'!B36)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18'!B36)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18'!B36)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18'!B36)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18'!B36)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18'!B36)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18'!B36)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18'!B36)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18'!B36)</f>
        <v>0</v>
      </c>
      <c r="C36" s="5"/>
      <c r="D36" s="5"/>
      <c r="E36" s="5"/>
      <c r="F36" s="27" t="str">
        <f>IF(SUM(E6:E35,G6:G35,I6:I35,K6:K35)=0,"","gesamt")</f>
        <v/>
      </c>
      <c r="G36" s="27"/>
      <c r="H36" s="28">
        <f>IF(SUM(H6:H35)=0,0,SUM(H6:H35)+'Blatt 18'!H36)</f>
        <v>0</v>
      </c>
      <c r="I36" s="28"/>
      <c r="J36" s="28">
        <f>IF(SUM(J6:J35)=0,0,SUM(J6:J35)+'Blatt 18'!J36)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30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9:D9"/>
    <mergeCell ref="C10:D10"/>
    <mergeCell ref="C11:D11"/>
    <mergeCell ref="C12:D12"/>
    <mergeCell ref="C5:D5"/>
    <mergeCell ref="C6:D6"/>
    <mergeCell ref="C7:D7"/>
    <mergeCell ref="C8:D8"/>
    <mergeCell ref="C17:D17"/>
    <mergeCell ref="C18:D18"/>
    <mergeCell ref="C19:D19"/>
    <mergeCell ref="C20:D20"/>
    <mergeCell ref="C13:D13"/>
    <mergeCell ref="C14:D14"/>
    <mergeCell ref="C15:D15"/>
    <mergeCell ref="C16:D16"/>
    <mergeCell ref="C26:D26"/>
    <mergeCell ref="C27:D27"/>
    <mergeCell ref="C28:D28"/>
    <mergeCell ref="C21:D21"/>
    <mergeCell ref="C22:D22"/>
    <mergeCell ref="C23:D23"/>
    <mergeCell ref="C24:D24"/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</mergeCells>
  <phoneticPr fontId="1" type="noConversion"/>
  <conditionalFormatting sqref="A6:B35">
    <cfRule type="cellIs" dxfId="7" priority="1" stopIfTrue="1" operator="equal">
      <formula>0</formula>
    </cfRule>
  </conditionalFormatting>
  <conditionalFormatting sqref="H36:K36">
    <cfRule type="cellIs" dxfId="6" priority="2" stopIfTrue="1" operator="equal">
      <formula>0</formula>
    </cfRule>
    <cfRule type="cellIs" dxfId="5" priority="3" stopIfTrue="1" operator="greaterThan">
      <formula>0</formula>
    </cfRule>
  </conditionalFormatting>
  <conditionalFormatting sqref="L6:L35">
    <cfRule type="expression" dxfId="4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1'!B36+1)</f>
        <v>0</v>
      </c>
      <c r="B6" s="9">
        <f t="shared" ref="B6:B35" si="0">IF(SUM(E6,G6,I6,K6)=0,0,1)</f>
        <v>0</v>
      </c>
      <c r="C6" s="61"/>
      <c r="D6" s="62"/>
      <c r="E6" s="40">
        <f>IF(C6=0,0,1)</f>
        <v>0</v>
      </c>
      <c r="F6" s="12"/>
      <c r="G6" s="43">
        <f>IF(F6=0,0,1)</f>
        <v>0</v>
      </c>
      <c r="H6" s="13"/>
      <c r="I6" s="46">
        <f>IF(H6=0,0,1)</f>
        <v>0</v>
      </c>
      <c r="J6" s="14"/>
      <c r="K6" s="46">
        <f>IF(J6=0,0,1)</f>
        <v>0</v>
      </c>
      <c r="L6" s="38" t="str">
        <f t="shared" ref="L6:L35" si="1">IF(J6&gt;H6,"unlogische Differenz zwischen den Rechnungsbeträgen!","")</f>
        <v/>
      </c>
      <c r="M6" s="37">
        <f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1'!B36)</f>
        <v>0</v>
      </c>
      <c r="B7" s="17">
        <f t="shared" si="0"/>
        <v>0</v>
      </c>
      <c r="C7" s="54"/>
      <c r="D7" s="55"/>
      <c r="E7" s="41">
        <f t="shared" ref="E7:E35" si="2">IF(C7=0,0,1)</f>
        <v>0</v>
      </c>
      <c r="F7" s="18"/>
      <c r="G7" s="44">
        <f t="shared" ref="G7:G35" si="3">IF(F7=0,0,1)</f>
        <v>0</v>
      </c>
      <c r="H7" s="19"/>
      <c r="I7" s="47">
        <f t="shared" ref="I7:I35" si="4">IF(H7=0,0,1)</f>
        <v>0</v>
      </c>
      <c r="J7" s="20"/>
      <c r="K7" s="47">
        <f t="shared" ref="K7:K35" si="5">IF(J7=0,0,1)</f>
        <v>0</v>
      </c>
      <c r="L7" s="10" t="str">
        <f t="shared" si="1"/>
        <v/>
      </c>
      <c r="M7" s="37">
        <f t="shared" ref="M7:M35" si="6">IF(L7="unlogische Differenz zwischen den Rechnungsbeträgen!",1,0)</f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1'!B36)</f>
        <v>0</v>
      </c>
      <c r="B8" s="17">
        <f t="shared" si="0"/>
        <v>0</v>
      </c>
      <c r="C8" s="54"/>
      <c r="D8" s="55"/>
      <c r="E8" s="41">
        <f t="shared" si="2"/>
        <v>0</v>
      </c>
      <c r="F8" s="18"/>
      <c r="G8" s="44">
        <f t="shared" si="3"/>
        <v>0</v>
      </c>
      <c r="H8" s="19"/>
      <c r="I8" s="47">
        <f t="shared" si="4"/>
        <v>0</v>
      </c>
      <c r="J8" s="20"/>
      <c r="K8" s="47">
        <f t="shared" si="5"/>
        <v>0</v>
      </c>
      <c r="L8" s="10" t="str">
        <f t="shared" si="1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1'!B36)</f>
        <v>0</v>
      </c>
      <c r="B9" s="17">
        <f t="shared" si="0"/>
        <v>0</v>
      </c>
      <c r="C9" s="54"/>
      <c r="D9" s="55"/>
      <c r="E9" s="41">
        <f t="shared" si="2"/>
        <v>0</v>
      </c>
      <c r="F9" s="18"/>
      <c r="G9" s="44">
        <f t="shared" si="3"/>
        <v>0</v>
      </c>
      <c r="H9" s="19"/>
      <c r="I9" s="47">
        <f t="shared" si="4"/>
        <v>0</v>
      </c>
      <c r="J9" s="20"/>
      <c r="K9" s="47">
        <f t="shared" si="5"/>
        <v>0</v>
      </c>
      <c r="L9" s="10" t="str">
        <f t="shared" si="1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1'!B36)</f>
        <v>0</v>
      </c>
      <c r="B10" s="17">
        <f t="shared" si="0"/>
        <v>0</v>
      </c>
      <c r="C10" s="54"/>
      <c r="D10" s="55"/>
      <c r="E10" s="41">
        <f t="shared" si="2"/>
        <v>0</v>
      </c>
      <c r="F10" s="18"/>
      <c r="G10" s="44">
        <f t="shared" si="3"/>
        <v>0</v>
      </c>
      <c r="H10" s="19"/>
      <c r="I10" s="47">
        <f t="shared" si="4"/>
        <v>0</v>
      </c>
      <c r="J10" s="20"/>
      <c r="K10" s="47">
        <f t="shared" si="5"/>
        <v>0</v>
      </c>
      <c r="L10" s="10" t="str">
        <f t="shared" si="1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1'!B36)</f>
        <v>0</v>
      </c>
      <c r="B11" s="17">
        <f t="shared" si="0"/>
        <v>0</v>
      </c>
      <c r="C11" s="54"/>
      <c r="D11" s="55"/>
      <c r="E11" s="41">
        <f t="shared" si="2"/>
        <v>0</v>
      </c>
      <c r="F11" s="18"/>
      <c r="G11" s="44">
        <f t="shared" si="3"/>
        <v>0</v>
      </c>
      <c r="H11" s="19"/>
      <c r="I11" s="47">
        <f t="shared" si="4"/>
        <v>0</v>
      </c>
      <c r="J11" s="20"/>
      <c r="K11" s="47">
        <f t="shared" si="5"/>
        <v>0</v>
      </c>
      <c r="L11" s="10" t="str">
        <f t="shared" si="1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1'!B36)</f>
        <v>0</v>
      </c>
      <c r="B12" s="17">
        <f t="shared" si="0"/>
        <v>0</v>
      </c>
      <c r="C12" s="54"/>
      <c r="D12" s="55"/>
      <c r="E12" s="41">
        <f t="shared" si="2"/>
        <v>0</v>
      </c>
      <c r="F12" s="18"/>
      <c r="G12" s="44">
        <f t="shared" si="3"/>
        <v>0</v>
      </c>
      <c r="H12" s="19"/>
      <c r="I12" s="47">
        <f t="shared" si="4"/>
        <v>0</v>
      </c>
      <c r="J12" s="20"/>
      <c r="K12" s="47">
        <f t="shared" si="5"/>
        <v>0</v>
      </c>
      <c r="L12" s="10" t="str">
        <f t="shared" si="1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1'!B36)</f>
        <v>0</v>
      </c>
      <c r="B13" s="17">
        <f t="shared" si="0"/>
        <v>0</v>
      </c>
      <c r="C13" s="54"/>
      <c r="D13" s="55"/>
      <c r="E13" s="41">
        <f t="shared" si="2"/>
        <v>0</v>
      </c>
      <c r="F13" s="18"/>
      <c r="G13" s="44">
        <f t="shared" si="3"/>
        <v>0</v>
      </c>
      <c r="H13" s="19"/>
      <c r="I13" s="47">
        <f t="shared" si="4"/>
        <v>0</v>
      </c>
      <c r="J13" s="20"/>
      <c r="K13" s="47">
        <f t="shared" si="5"/>
        <v>0</v>
      </c>
      <c r="L13" s="10" t="str">
        <f t="shared" si="1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1'!B36)</f>
        <v>0</v>
      </c>
      <c r="B14" s="17">
        <f t="shared" si="0"/>
        <v>0</v>
      </c>
      <c r="C14" s="54"/>
      <c r="D14" s="55"/>
      <c r="E14" s="41">
        <f t="shared" si="2"/>
        <v>0</v>
      </c>
      <c r="F14" s="18"/>
      <c r="G14" s="44">
        <f t="shared" si="3"/>
        <v>0</v>
      </c>
      <c r="H14" s="19"/>
      <c r="I14" s="47">
        <f t="shared" si="4"/>
        <v>0</v>
      </c>
      <c r="J14" s="20"/>
      <c r="K14" s="47">
        <f t="shared" si="5"/>
        <v>0</v>
      </c>
      <c r="L14" s="10" t="str">
        <f t="shared" si="1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1'!B36)</f>
        <v>0</v>
      </c>
      <c r="B15" s="17">
        <f t="shared" si="0"/>
        <v>0</v>
      </c>
      <c r="C15" s="54"/>
      <c r="D15" s="55"/>
      <c r="E15" s="41">
        <f t="shared" si="2"/>
        <v>0</v>
      </c>
      <c r="F15" s="18"/>
      <c r="G15" s="44">
        <f t="shared" si="3"/>
        <v>0</v>
      </c>
      <c r="H15" s="19"/>
      <c r="I15" s="47">
        <f t="shared" si="4"/>
        <v>0</v>
      </c>
      <c r="J15" s="20"/>
      <c r="K15" s="47">
        <f t="shared" si="5"/>
        <v>0</v>
      </c>
      <c r="L15" s="10" t="str">
        <f t="shared" si="1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1'!B36)</f>
        <v>0</v>
      </c>
      <c r="B16" s="17">
        <f t="shared" si="0"/>
        <v>0</v>
      </c>
      <c r="C16" s="54"/>
      <c r="D16" s="55"/>
      <c r="E16" s="41">
        <f t="shared" si="2"/>
        <v>0</v>
      </c>
      <c r="F16" s="18"/>
      <c r="G16" s="44">
        <f t="shared" si="3"/>
        <v>0</v>
      </c>
      <c r="H16" s="19"/>
      <c r="I16" s="47">
        <f t="shared" si="4"/>
        <v>0</v>
      </c>
      <c r="J16" s="20"/>
      <c r="K16" s="47">
        <f t="shared" si="5"/>
        <v>0</v>
      </c>
      <c r="L16" s="10" t="str">
        <f t="shared" si="1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1'!B36)</f>
        <v>0</v>
      </c>
      <c r="B17" s="17">
        <f t="shared" si="0"/>
        <v>0</v>
      </c>
      <c r="C17" s="54"/>
      <c r="D17" s="55"/>
      <c r="E17" s="41">
        <f t="shared" si="2"/>
        <v>0</v>
      </c>
      <c r="F17" s="18"/>
      <c r="G17" s="44">
        <f t="shared" si="3"/>
        <v>0</v>
      </c>
      <c r="H17" s="19"/>
      <c r="I17" s="47">
        <f t="shared" si="4"/>
        <v>0</v>
      </c>
      <c r="J17" s="20"/>
      <c r="K17" s="47">
        <f t="shared" si="5"/>
        <v>0</v>
      </c>
      <c r="L17" s="10" t="str">
        <f t="shared" si="1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1'!B36)</f>
        <v>0</v>
      </c>
      <c r="B18" s="17">
        <f t="shared" si="0"/>
        <v>0</v>
      </c>
      <c r="C18" s="58"/>
      <c r="D18" s="55"/>
      <c r="E18" s="41">
        <f t="shared" si="2"/>
        <v>0</v>
      </c>
      <c r="F18" s="18"/>
      <c r="G18" s="44">
        <f t="shared" si="3"/>
        <v>0</v>
      </c>
      <c r="H18" s="19"/>
      <c r="I18" s="47">
        <f t="shared" si="4"/>
        <v>0</v>
      </c>
      <c r="J18" s="20"/>
      <c r="K18" s="47">
        <f t="shared" si="5"/>
        <v>0</v>
      </c>
      <c r="L18" s="10" t="str">
        <f t="shared" si="1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1'!B36)</f>
        <v>0</v>
      </c>
      <c r="B19" s="17">
        <f t="shared" si="0"/>
        <v>0</v>
      </c>
      <c r="C19" s="54"/>
      <c r="D19" s="55"/>
      <c r="E19" s="41">
        <f t="shared" si="2"/>
        <v>0</v>
      </c>
      <c r="F19" s="18"/>
      <c r="G19" s="44">
        <f t="shared" si="3"/>
        <v>0</v>
      </c>
      <c r="H19" s="19"/>
      <c r="I19" s="47">
        <f t="shared" si="4"/>
        <v>0</v>
      </c>
      <c r="J19" s="20"/>
      <c r="K19" s="47">
        <f t="shared" si="5"/>
        <v>0</v>
      </c>
      <c r="L19" s="10" t="str">
        <f t="shared" si="1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1'!B36)</f>
        <v>0</v>
      </c>
      <c r="B20" s="17">
        <f t="shared" si="0"/>
        <v>0</v>
      </c>
      <c r="C20" s="58"/>
      <c r="D20" s="55"/>
      <c r="E20" s="41">
        <f t="shared" si="2"/>
        <v>0</v>
      </c>
      <c r="F20" s="18"/>
      <c r="G20" s="44">
        <f t="shared" si="3"/>
        <v>0</v>
      </c>
      <c r="H20" s="19"/>
      <c r="I20" s="47">
        <f t="shared" si="4"/>
        <v>0</v>
      </c>
      <c r="J20" s="20"/>
      <c r="K20" s="47">
        <f t="shared" si="5"/>
        <v>0</v>
      </c>
      <c r="L20" s="10" t="str">
        <f t="shared" si="1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1'!B36)</f>
        <v>0</v>
      </c>
      <c r="B21" s="17">
        <f t="shared" si="0"/>
        <v>0</v>
      </c>
      <c r="C21" s="54"/>
      <c r="D21" s="55"/>
      <c r="E21" s="41">
        <f t="shared" si="2"/>
        <v>0</v>
      </c>
      <c r="F21" s="18"/>
      <c r="G21" s="44">
        <f t="shared" si="3"/>
        <v>0</v>
      </c>
      <c r="H21" s="19"/>
      <c r="I21" s="47">
        <f t="shared" si="4"/>
        <v>0</v>
      </c>
      <c r="J21" s="20"/>
      <c r="K21" s="47">
        <f t="shared" si="5"/>
        <v>0</v>
      </c>
      <c r="L21" s="10" t="str">
        <f t="shared" si="1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1'!B36)</f>
        <v>0</v>
      </c>
      <c r="B22" s="17">
        <f t="shared" si="0"/>
        <v>0</v>
      </c>
      <c r="C22" s="54"/>
      <c r="D22" s="55"/>
      <c r="E22" s="41">
        <f t="shared" si="2"/>
        <v>0</v>
      </c>
      <c r="F22" s="18"/>
      <c r="G22" s="44">
        <f t="shared" si="3"/>
        <v>0</v>
      </c>
      <c r="H22" s="19"/>
      <c r="I22" s="47">
        <f t="shared" si="4"/>
        <v>0</v>
      </c>
      <c r="J22" s="20"/>
      <c r="K22" s="47">
        <f t="shared" si="5"/>
        <v>0</v>
      </c>
      <c r="L22" s="10" t="str">
        <f t="shared" si="1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1'!B36)</f>
        <v>0</v>
      </c>
      <c r="B23" s="17">
        <f t="shared" si="0"/>
        <v>0</v>
      </c>
      <c r="C23" s="54"/>
      <c r="D23" s="55"/>
      <c r="E23" s="41">
        <f t="shared" si="2"/>
        <v>0</v>
      </c>
      <c r="F23" s="18"/>
      <c r="G23" s="44">
        <f t="shared" si="3"/>
        <v>0</v>
      </c>
      <c r="H23" s="19"/>
      <c r="I23" s="47">
        <f t="shared" si="4"/>
        <v>0</v>
      </c>
      <c r="J23" s="20"/>
      <c r="K23" s="47">
        <f t="shared" si="5"/>
        <v>0</v>
      </c>
      <c r="L23" s="10" t="str">
        <f t="shared" si="1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1'!B36)</f>
        <v>0</v>
      </c>
      <c r="B24" s="17">
        <f t="shared" si="0"/>
        <v>0</v>
      </c>
      <c r="C24" s="54"/>
      <c r="D24" s="55"/>
      <c r="E24" s="41">
        <f t="shared" si="2"/>
        <v>0</v>
      </c>
      <c r="F24" s="18"/>
      <c r="G24" s="44">
        <f t="shared" si="3"/>
        <v>0</v>
      </c>
      <c r="H24" s="19"/>
      <c r="I24" s="47">
        <f t="shared" si="4"/>
        <v>0</v>
      </c>
      <c r="J24" s="20"/>
      <c r="K24" s="47">
        <f t="shared" si="5"/>
        <v>0</v>
      </c>
      <c r="L24" s="10" t="str">
        <f t="shared" si="1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1'!B36)</f>
        <v>0</v>
      </c>
      <c r="B25" s="17">
        <f t="shared" si="0"/>
        <v>0</v>
      </c>
      <c r="C25" s="54"/>
      <c r="D25" s="55"/>
      <c r="E25" s="41">
        <f t="shared" si="2"/>
        <v>0</v>
      </c>
      <c r="F25" s="18"/>
      <c r="G25" s="44">
        <f t="shared" si="3"/>
        <v>0</v>
      </c>
      <c r="H25" s="19"/>
      <c r="I25" s="47">
        <f t="shared" si="4"/>
        <v>0</v>
      </c>
      <c r="J25" s="20"/>
      <c r="K25" s="47">
        <f t="shared" si="5"/>
        <v>0</v>
      </c>
      <c r="L25" s="10" t="str">
        <f t="shared" si="1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1'!B36)</f>
        <v>0</v>
      </c>
      <c r="B26" s="17">
        <f t="shared" si="0"/>
        <v>0</v>
      </c>
      <c r="C26" s="54"/>
      <c r="D26" s="55"/>
      <c r="E26" s="41">
        <f t="shared" si="2"/>
        <v>0</v>
      </c>
      <c r="F26" s="18"/>
      <c r="G26" s="44">
        <f t="shared" si="3"/>
        <v>0</v>
      </c>
      <c r="H26" s="19"/>
      <c r="I26" s="47">
        <f t="shared" si="4"/>
        <v>0</v>
      </c>
      <c r="J26" s="20"/>
      <c r="K26" s="47">
        <f t="shared" si="5"/>
        <v>0</v>
      </c>
      <c r="L26" s="10" t="str">
        <f t="shared" si="1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1'!B36)</f>
        <v>0</v>
      </c>
      <c r="B27" s="17">
        <f t="shared" si="0"/>
        <v>0</v>
      </c>
      <c r="C27" s="54"/>
      <c r="D27" s="55"/>
      <c r="E27" s="41">
        <f t="shared" si="2"/>
        <v>0</v>
      </c>
      <c r="F27" s="18"/>
      <c r="G27" s="44">
        <f t="shared" si="3"/>
        <v>0</v>
      </c>
      <c r="H27" s="19"/>
      <c r="I27" s="47"/>
      <c r="J27" s="20"/>
      <c r="K27" s="47">
        <f t="shared" si="5"/>
        <v>0</v>
      </c>
      <c r="L27" s="10" t="str">
        <f t="shared" si="1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1'!B36)</f>
        <v>0</v>
      </c>
      <c r="B28" s="17">
        <f t="shared" si="0"/>
        <v>0</v>
      </c>
      <c r="C28" s="54"/>
      <c r="D28" s="55"/>
      <c r="E28" s="41">
        <f t="shared" si="2"/>
        <v>0</v>
      </c>
      <c r="F28" s="18"/>
      <c r="G28" s="44">
        <f t="shared" si="3"/>
        <v>0</v>
      </c>
      <c r="H28" s="19"/>
      <c r="I28" s="47">
        <f t="shared" si="4"/>
        <v>0</v>
      </c>
      <c r="J28" s="20"/>
      <c r="K28" s="47">
        <f t="shared" si="5"/>
        <v>0</v>
      </c>
      <c r="L28" s="10" t="str">
        <f t="shared" si="1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1'!B36)</f>
        <v>0</v>
      </c>
      <c r="B29" s="17">
        <f t="shared" si="0"/>
        <v>0</v>
      </c>
      <c r="C29" s="54"/>
      <c r="D29" s="55"/>
      <c r="E29" s="41">
        <f t="shared" si="2"/>
        <v>0</v>
      </c>
      <c r="F29" s="18"/>
      <c r="G29" s="44">
        <f t="shared" si="3"/>
        <v>0</v>
      </c>
      <c r="H29" s="19"/>
      <c r="I29" s="47">
        <f t="shared" si="4"/>
        <v>0</v>
      </c>
      <c r="J29" s="20"/>
      <c r="K29" s="47">
        <f t="shared" si="5"/>
        <v>0</v>
      </c>
      <c r="L29" s="10" t="str">
        <f t="shared" si="1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1'!B36)</f>
        <v>0</v>
      </c>
      <c r="B30" s="17">
        <f t="shared" si="0"/>
        <v>0</v>
      </c>
      <c r="C30" s="54"/>
      <c r="D30" s="55"/>
      <c r="E30" s="41">
        <f t="shared" si="2"/>
        <v>0</v>
      </c>
      <c r="F30" s="18"/>
      <c r="G30" s="44">
        <f t="shared" si="3"/>
        <v>0</v>
      </c>
      <c r="H30" s="19"/>
      <c r="I30" s="47">
        <f t="shared" si="4"/>
        <v>0</v>
      </c>
      <c r="J30" s="20"/>
      <c r="K30" s="47">
        <f t="shared" si="5"/>
        <v>0</v>
      </c>
      <c r="L30" s="10" t="str">
        <f t="shared" si="1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1'!B36)</f>
        <v>0</v>
      </c>
      <c r="B31" s="17">
        <f t="shared" si="0"/>
        <v>0</v>
      </c>
      <c r="C31" s="54"/>
      <c r="D31" s="55"/>
      <c r="E31" s="41">
        <f t="shared" si="2"/>
        <v>0</v>
      </c>
      <c r="F31" s="18"/>
      <c r="G31" s="44">
        <f t="shared" si="3"/>
        <v>0</v>
      </c>
      <c r="H31" s="19"/>
      <c r="I31" s="47">
        <f t="shared" si="4"/>
        <v>0</v>
      </c>
      <c r="J31" s="20"/>
      <c r="K31" s="47">
        <f t="shared" si="5"/>
        <v>0</v>
      </c>
      <c r="L31" s="10" t="str">
        <f t="shared" si="1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1'!B36)</f>
        <v>0</v>
      </c>
      <c r="B32" s="17">
        <f t="shared" si="0"/>
        <v>0</v>
      </c>
      <c r="C32" s="54"/>
      <c r="D32" s="55"/>
      <c r="E32" s="41">
        <f t="shared" si="2"/>
        <v>0</v>
      </c>
      <c r="F32" s="18"/>
      <c r="G32" s="44">
        <f t="shared" si="3"/>
        <v>0</v>
      </c>
      <c r="H32" s="19"/>
      <c r="I32" s="47">
        <f t="shared" si="4"/>
        <v>0</v>
      </c>
      <c r="J32" s="20"/>
      <c r="K32" s="47">
        <f t="shared" si="5"/>
        <v>0</v>
      </c>
      <c r="L32" s="10" t="str">
        <f t="shared" si="1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1'!B36)</f>
        <v>0</v>
      </c>
      <c r="B33" s="17">
        <f t="shared" si="0"/>
        <v>0</v>
      </c>
      <c r="C33" s="54"/>
      <c r="D33" s="55"/>
      <c r="E33" s="41">
        <f t="shared" si="2"/>
        <v>0</v>
      </c>
      <c r="F33" s="18"/>
      <c r="G33" s="44">
        <f t="shared" si="3"/>
        <v>0</v>
      </c>
      <c r="H33" s="19"/>
      <c r="I33" s="47">
        <f t="shared" si="4"/>
        <v>0</v>
      </c>
      <c r="J33" s="20"/>
      <c r="K33" s="47">
        <f t="shared" si="5"/>
        <v>0</v>
      </c>
      <c r="L33" s="10" t="str">
        <f t="shared" si="1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1'!B36)</f>
        <v>0</v>
      </c>
      <c r="B34" s="17">
        <f t="shared" si="0"/>
        <v>0</v>
      </c>
      <c r="C34" s="54"/>
      <c r="D34" s="55"/>
      <c r="E34" s="41">
        <f t="shared" si="2"/>
        <v>0</v>
      </c>
      <c r="F34" s="18"/>
      <c r="G34" s="44">
        <f t="shared" si="3"/>
        <v>0</v>
      </c>
      <c r="H34" s="19"/>
      <c r="I34" s="47">
        <f t="shared" si="4"/>
        <v>0</v>
      </c>
      <c r="J34" s="20"/>
      <c r="K34" s="47">
        <f t="shared" si="5"/>
        <v>0</v>
      </c>
      <c r="L34" s="10" t="str">
        <f t="shared" si="1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1'!B36)</f>
        <v>0</v>
      </c>
      <c r="B35" s="22">
        <f t="shared" si="0"/>
        <v>0</v>
      </c>
      <c r="C35" s="56"/>
      <c r="D35" s="57"/>
      <c r="E35" s="42">
        <f t="shared" si="2"/>
        <v>0</v>
      </c>
      <c r="F35" s="23"/>
      <c r="G35" s="45">
        <f t="shared" si="3"/>
        <v>0</v>
      </c>
      <c r="H35" s="24"/>
      <c r="I35" s="48">
        <f t="shared" si="4"/>
        <v>0</v>
      </c>
      <c r="J35" s="25"/>
      <c r="K35" s="48">
        <f t="shared" si="5"/>
        <v>0</v>
      </c>
      <c r="L35" s="39" t="str">
        <f t="shared" si="1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1'!B36)</f>
        <v>0</v>
      </c>
      <c r="C36" s="5"/>
      <c r="D36" s="5"/>
      <c r="E36" s="5"/>
      <c r="F36" s="27" t="str">
        <f>IF(SUM(E6:E35,G6:G35,I6:I35,K6:K35)=0,"",IF('Blatt 3'!A6=0,"gesamt","Übertrag"))</f>
        <v/>
      </c>
      <c r="G36" s="27"/>
      <c r="H36" s="28">
        <f>IF(SUM(H6:H35)=0,0,SUM(H6:H35)+'Blatt 1'!H36)</f>
        <v>0</v>
      </c>
      <c r="I36" s="28"/>
      <c r="J36" s="28">
        <f>IF(SUM(J6:J35)=0,0,SUM(J6:J35)+'Blatt 1'!J36)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13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  <mergeCell ref="C23:D23"/>
    <mergeCell ref="C24:D24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  <mergeCell ref="C10:D10"/>
  </mergeCells>
  <phoneticPr fontId="1" type="noConversion"/>
  <conditionalFormatting sqref="A6:B35">
    <cfRule type="cellIs" dxfId="75" priority="1" stopIfTrue="1" operator="equal">
      <formula>0</formula>
    </cfRule>
  </conditionalFormatting>
  <conditionalFormatting sqref="H36:K36">
    <cfRule type="cellIs" dxfId="74" priority="2" stopIfTrue="1" operator="equal">
      <formula>0</formula>
    </cfRule>
    <cfRule type="cellIs" dxfId="73" priority="3" stopIfTrue="1" operator="greaterThan">
      <formula>0</formula>
    </cfRule>
  </conditionalFormatting>
  <conditionalFormatting sqref="L6:L35">
    <cfRule type="expression" dxfId="72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19'!B36+1)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19'!B36)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19'!B36)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19'!B36)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19'!B36)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19'!B36)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19'!B36)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19'!B36)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19'!B36)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19'!B36)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19'!B36)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19'!B36)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19'!B36)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19'!B36)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19'!B36)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19'!B36)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19'!B36)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19'!B36)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19'!B36)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19'!B36)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19'!B36)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19'!B36)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19'!B36)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19'!B36)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19'!B36)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19'!B36)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19'!B36)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19'!B36)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19'!B36)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19'!B36)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19'!B36)</f>
        <v>0</v>
      </c>
      <c r="C36" s="5"/>
      <c r="D36" s="5"/>
      <c r="E36" s="5"/>
      <c r="F36" s="27" t="str">
        <f>IF(SUM(E6:E35,G6:G35,I6:I35,K6:K35)=0,"","gesamt")</f>
        <v/>
      </c>
      <c r="G36" s="27"/>
      <c r="H36" s="28">
        <f>IF(SUM(H6:H35)=0,0,SUM(H6:H35)+'Blatt 19'!H36)</f>
        <v>0</v>
      </c>
      <c r="I36" s="28"/>
      <c r="J36" s="28">
        <f>IF(SUM(J6:J35)=0,0,SUM(J6:J35)+'Blatt 19'!J36)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31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  <mergeCell ref="C23:D23"/>
    <mergeCell ref="C24:D24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  <mergeCell ref="C10:D10"/>
  </mergeCells>
  <phoneticPr fontId="1" type="noConversion"/>
  <conditionalFormatting sqref="A6:B35">
    <cfRule type="cellIs" dxfId="3" priority="1" stopIfTrue="1" operator="equal">
      <formula>0</formula>
    </cfRule>
  </conditionalFormatting>
  <conditionalFormatting sqref="H36:K36">
    <cfRule type="cellIs" dxfId="2" priority="2" stopIfTrue="1" operator="equal">
      <formula>0</formula>
    </cfRule>
    <cfRule type="cellIs" dxfId="1" priority="3" stopIfTrue="1" operator="greaterThan">
      <formula>0</formula>
    </cfRule>
  </conditionalFormatting>
  <conditionalFormatting sqref="L6:L35">
    <cfRule type="expression" dxfId="0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2'!B36+1)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2'!B36)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2'!B36)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2'!B36)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2'!B36)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2'!B36)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2'!B36)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2'!B36)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2'!B36)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2'!B36)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2'!B36)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2'!B36)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2'!B36)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2'!B36)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2'!B36)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2'!B36)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2'!B36)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2'!B36)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2'!B36)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2'!B36)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2'!B36)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2'!B36)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2'!B36)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2'!B36)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2'!B36)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2'!B36)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2'!B36)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2'!B36)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2'!B36)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2'!B36)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2'!B36)</f>
        <v>0</v>
      </c>
      <c r="C36" s="5"/>
      <c r="D36" s="5"/>
      <c r="E36" s="5"/>
      <c r="F36" s="27" t="str">
        <f>IF(SUM(E6:E35,G6:G35,I6:I35,K6:K35)=0,"",IF('Blatt 4'!A6=0,"gesamt","Übertrag"))</f>
        <v/>
      </c>
      <c r="G36" s="27"/>
      <c r="H36" s="28">
        <f>IF(SUM(H6:H35)=0,0,SUM(H6:H35)+'Blatt 2'!H36)</f>
        <v>0</v>
      </c>
      <c r="I36" s="28"/>
      <c r="J36" s="28">
        <f>IF(SUM(J6:J35)=0,0,SUM(J6:J35)+'Blatt 2'!J36)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14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9:D9"/>
    <mergeCell ref="C10:D10"/>
    <mergeCell ref="C11:D11"/>
    <mergeCell ref="C12:D12"/>
    <mergeCell ref="C5:D5"/>
    <mergeCell ref="C6:D6"/>
    <mergeCell ref="C7:D7"/>
    <mergeCell ref="C8:D8"/>
    <mergeCell ref="C17:D17"/>
    <mergeCell ref="C18:D18"/>
    <mergeCell ref="C19:D19"/>
    <mergeCell ref="C20:D20"/>
    <mergeCell ref="C13:D13"/>
    <mergeCell ref="C14:D14"/>
    <mergeCell ref="C15:D15"/>
    <mergeCell ref="C16:D16"/>
    <mergeCell ref="C35:D35"/>
    <mergeCell ref="C29:D29"/>
    <mergeCell ref="C30:D30"/>
    <mergeCell ref="C31:D31"/>
    <mergeCell ref="C32:D32"/>
    <mergeCell ref="C23:D23"/>
    <mergeCell ref="C24:D24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</mergeCells>
  <phoneticPr fontId="1" type="noConversion"/>
  <conditionalFormatting sqref="A6:B35">
    <cfRule type="cellIs" dxfId="71" priority="1" stopIfTrue="1" operator="equal">
      <formula>0</formula>
    </cfRule>
  </conditionalFormatting>
  <conditionalFormatting sqref="H36:K36">
    <cfRule type="cellIs" dxfId="70" priority="2" stopIfTrue="1" operator="equal">
      <formula>0</formula>
    </cfRule>
    <cfRule type="cellIs" dxfId="69" priority="3" stopIfTrue="1" operator="greaterThan">
      <formula>0</formula>
    </cfRule>
  </conditionalFormatting>
  <conditionalFormatting sqref="L6:L35">
    <cfRule type="expression" dxfId="68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3'!B36+1)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3'!B36)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3'!B36)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3'!B36)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3'!B36)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3'!B36)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3'!B36)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3'!B36)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3'!B36)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3'!B36)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3'!B36)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3'!B36)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3'!B36)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3'!B36)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3'!B36)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3'!B36)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3'!B36)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3'!B36)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3'!B36)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3'!B36)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3'!B36)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3'!B36)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3'!B36)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3'!B36)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3'!B36)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3'!B36)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3'!B36)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3'!B36)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3'!B36)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3'!B36)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3'!B36)</f>
        <v>0</v>
      </c>
      <c r="C36" s="5"/>
      <c r="D36" s="5"/>
      <c r="E36" s="5"/>
      <c r="F36" s="27" t="str">
        <f>IF(SUM(E6:E35,G6:G35,I6:I35,K6:K35)=0,"",IF('Blatt 5'!A6=0,"gesamt","Übertrag"))</f>
        <v/>
      </c>
      <c r="G36" s="27"/>
      <c r="H36" s="28">
        <f>IF(SUM(H6:H35)=0,0,SUM(H6:H35)+'Blatt 3'!H36)</f>
        <v>0</v>
      </c>
      <c r="I36" s="28"/>
      <c r="J36" s="28">
        <f>IF(SUM(J6:J35)=0,0,SUM(J6:J35)+'Blatt 3'!J36)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15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  <mergeCell ref="C23:D23"/>
    <mergeCell ref="C24:D24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  <mergeCell ref="C10:D10"/>
  </mergeCells>
  <phoneticPr fontId="1" type="noConversion"/>
  <conditionalFormatting sqref="A6:B35">
    <cfRule type="cellIs" dxfId="67" priority="1" stopIfTrue="1" operator="equal">
      <formula>0</formula>
    </cfRule>
  </conditionalFormatting>
  <conditionalFormatting sqref="H36:K36">
    <cfRule type="cellIs" dxfId="66" priority="2" stopIfTrue="1" operator="equal">
      <formula>0</formula>
    </cfRule>
    <cfRule type="cellIs" dxfId="65" priority="3" stopIfTrue="1" operator="greaterThan">
      <formula>0</formula>
    </cfRule>
  </conditionalFormatting>
  <conditionalFormatting sqref="L6:L35">
    <cfRule type="expression" dxfId="64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4'!B36+1)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4'!B36)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4'!B36)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4'!B36)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4'!B36)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4'!B36)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4'!B36)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4'!B36)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4'!B36)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4'!B36)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4'!B36)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4'!B36)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4'!B36)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4'!B36)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4'!B36)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4'!B36)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4'!B36)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4'!B36)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4'!B36)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4'!B36)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4'!B36)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4'!B36)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4'!B36)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4'!B36)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4'!B36)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4'!B36)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4'!B36)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4'!B36)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4'!B36)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4'!B36)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4'!B36)</f>
        <v>0</v>
      </c>
      <c r="C36" s="5"/>
      <c r="D36" s="5"/>
      <c r="E36" s="5"/>
      <c r="F36" s="27" t="str">
        <f>IF(SUM(E6:E35,G6:G35,I6:I35,K6:K35)=0,"",IF('Blatt 6'!A6=0,"gesamt","Übertrag"))</f>
        <v/>
      </c>
      <c r="G36" s="27"/>
      <c r="H36" s="28">
        <f>IF(SUM(H6:H35)=0,0,SUM(H6:H35)+'Blatt 4'!H36)</f>
        <v>0</v>
      </c>
      <c r="I36" s="28"/>
      <c r="J36" s="28">
        <f>IF(SUM(J6:J35)=0,0,SUM(J6:J35)+'Blatt 4'!J36)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51" t="s">
        <v>11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0" t="s">
        <v>16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9:D9"/>
    <mergeCell ref="C10:D10"/>
    <mergeCell ref="C11:D11"/>
    <mergeCell ref="C12:D12"/>
    <mergeCell ref="C5:D5"/>
    <mergeCell ref="C6:D6"/>
    <mergeCell ref="C7:D7"/>
    <mergeCell ref="C8:D8"/>
    <mergeCell ref="C17:D17"/>
    <mergeCell ref="C18:D18"/>
    <mergeCell ref="C19:D19"/>
    <mergeCell ref="C20:D20"/>
    <mergeCell ref="C13:D13"/>
    <mergeCell ref="C14:D14"/>
    <mergeCell ref="C15:D15"/>
    <mergeCell ref="C16:D16"/>
    <mergeCell ref="C35:D35"/>
    <mergeCell ref="C29:D29"/>
    <mergeCell ref="C30:D30"/>
    <mergeCell ref="C31:D31"/>
    <mergeCell ref="C32:D32"/>
    <mergeCell ref="C23:D23"/>
    <mergeCell ref="C24:D24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</mergeCells>
  <phoneticPr fontId="1" type="noConversion"/>
  <conditionalFormatting sqref="A6:B35">
    <cfRule type="cellIs" dxfId="63" priority="1" stopIfTrue="1" operator="equal">
      <formula>0</formula>
    </cfRule>
  </conditionalFormatting>
  <conditionalFormatting sqref="H36:K36">
    <cfRule type="cellIs" dxfId="62" priority="2" stopIfTrue="1" operator="equal">
      <formula>0</formula>
    </cfRule>
    <cfRule type="cellIs" dxfId="61" priority="3" stopIfTrue="1" operator="greaterThan">
      <formula>0</formula>
    </cfRule>
  </conditionalFormatting>
  <conditionalFormatting sqref="L6:L35">
    <cfRule type="expression" dxfId="60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5'!B36+1)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5'!B36)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5'!B36)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5'!B36)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5'!B36)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5'!B36)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5'!B36)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5'!B36)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5'!B36)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5'!B36)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5'!B36)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5'!B36)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5'!B36)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5'!B36)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5'!B36)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5'!B36)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5'!B36)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5'!B36)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5'!B36)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5'!B36)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5'!B36)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5'!B36)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5'!B36)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5'!B36)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5'!B36)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5'!B36)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5'!B36)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5'!B36)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5'!B36)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5'!B36)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5'!B36)</f>
        <v>0</v>
      </c>
      <c r="C36" s="5"/>
      <c r="D36" s="5"/>
      <c r="E36" s="5"/>
      <c r="F36" s="27" t="str">
        <f>IF(SUM(E6:E35,G6:G35,I6:I35,K6:K35)=0,"",IF('Blatt 7'!A6=0,"gesamt","Übertrag"))</f>
        <v/>
      </c>
      <c r="G36" s="27"/>
      <c r="H36" s="28">
        <f>IF(SUM(H6:H35)=0,0,SUM(H6:H35)+'Blatt 5'!H36)</f>
        <v>0</v>
      </c>
      <c r="I36" s="28"/>
      <c r="J36" s="28">
        <f>IF(SUM(J6:J35)=0,0,SUM(J6:J35)+'Blatt 5'!J36)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17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  <mergeCell ref="C23:D23"/>
    <mergeCell ref="C24:D24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  <mergeCell ref="C10:D10"/>
  </mergeCells>
  <phoneticPr fontId="1" type="noConversion"/>
  <conditionalFormatting sqref="A6:B35">
    <cfRule type="cellIs" dxfId="59" priority="1" stopIfTrue="1" operator="equal">
      <formula>0</formula>
    </cfRule>
  </conditionalFormatting>
  <conditionalFormatting sqref="H36:K36">
    <cfRule type="cellIs" dxfId="58" priority="2" stopIfTrue="1" operator="equal">
      <formula>0</formula>
    </cfRule>
    <cfRule type="cellIs" dxfId="57" priority="3" stopIfTrue="1" operator="greaterThan">
      <formula>0</formula>
    </cfRule>
  </conditionalFormatting>
  <conditionalFormatting sqref="L6:L35">
    <cfRule type="expression" dxfId="56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6'!B36+1)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6'!B36)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6'!B36)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6'!B36)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6'!B36)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6'!B36)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6'!B36)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6'!B36)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6'!B36)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6'!B36)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6'!B36)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6'!B36)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6'!B36)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6'!B36)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6'!B36)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6'!B36)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6'!B36)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6'!B36)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6'!B36)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6'!B36)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6'!B36)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6'!B36)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6'!B36)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6'!B36)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6'!B36)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6'!B36)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6'!B36)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6'!B36)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6'!B36)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6'!B36)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6'!B36)</f>
        <v>0</v>
      </c>
      <c r="C36" s="5"/>
      <c r="D36" s="5"/>
      <c r="E36" s="5"/>
      <c r="F36" s="27" t="str">
        <f>IF(SUM(E6:E35,G6:G35,I6:I35,K6:K35)=0,"",IF('Blatt 8'!A6=0,"gesamt","Übertrag"))</f>
        <v/>
      </c>
      <c r="G36" s="27"/>
      <c r="H36" s="28">
        <f>IF(SUM(H6:H35)=0,0,SUM(H6:H35)+'Blatt 6'!H36)</f>
        <v>0</v>
      </c>
      <c r="I36" s="28"/>
      <c r="J36" s="28">
        <f>IF(SUM(J6:J35)=0,0,SUM(J6:J35)+'Blatt 6'!J36)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18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9:D9"/>
    <mergeCell ref="C10:D10"/>
    <mergeCell ref="C11:D11"/>
    <mergeCell ref="C12:D12"/>
    <mergeCell ref="C5:D5"/>
    <mergeCell ref="C6:D6"/>
    <mergeCell ref="C7:D7"/>
    <mergeCell ref="C8:D8"/>
    <mergeCell ref="C17:D17"/>
    <mergeCell ref="C18:D18"/>
    <mergeCell ref="C19:D19"/>
    <mergeCell ref="C20:D20"/>
    <mergeCell ref="C13:D13"/>
    <mergeCell ref="C14:D14"/>
    <mergeCell ref="C15:D15"/>
    <mergeCell ref="C16:D16"/>
    <mergeCell ref="C35:D35"/>
    <mergeCell ref="C29:D29"/>
    <mergeCell ref="C30:D30"/>
    <mergeCell ref="C31:D31"/>
    <mergeCell ref="C32:D32"/>
    <mergeCell ref="C23:D23"/>
    <mergeCell ref="C24:D24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</mergeCells>
  <phoneticPr fontId="1" type="noConversion"/>
  <conditionalFormatting sqref="A6:B35">
    <cfRule type="cellIs" dxfId="55" priority="1" stopIfTrue="1" operator="equal">
      <formula>0</formula>
    </cfRule>
  </conditionalFormatting>
  <conditionalFormatting sqref="H36:K36">
    <cfRule type="cellIs" dxfId="54" priority="2" stopIfTrue="1" operator="equal">
      <formula>0</formula>
    </cfRule>
    <cfRule type="cellIs" dxfId="53" priority="3" stopIfTrue="1" operator="greaterThan">
      <formula>0</formula>
    </cfRule>
  </conditionalFormatting>
  <conditionalFormatting sqref="L6:L35">
    <cfRule type="expression" dxfId="52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Y80"/>
  <sheetViews>
    <sheetView workbookViewId="0">
      <selection activeCell="C6" sqref="C6:D6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7'!B36+1)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7'!B36)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7'!B36)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7'!B36)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7'!B36)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7'!B36)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7'!B36)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7'!B36)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7'!B36)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7'!B36)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7'!B36)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7'!B36)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7'!B36)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7'!B36)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7'!B36)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7'!B36)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7'!B36)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7'!B36)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7'!B36)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7'!B36)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7'!B36)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7'!B36)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7'!B36)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7'!B36)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7'!B36)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7'!B36)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7'!B36)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7'!B36)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7'!B36)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7'!B36)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7'!B36)</f>
        <v>0</v>
      </c>
      <c r="C36" s="5"/>
      <c r="D36" s="5"/>
      <c r="E36" s="5"/>
      <c r="F36" s="27" t="str">
        <f>IF(SUM(E6:E35,G6:G35,I6:I35,K6:K35)=0,"",IF('Blatt 9'!A6=0,"gesamt","Übertrag"))</f>
        <v/>
      </c>
      <c r="G36" s="27"/>
      <c r="H36" s="28">
        <f>IF(SUM(H6:H35)=0,0,SUM(H6:H35)+'Blatt 7'!H36)</f>
        <v>0</v>
      </c>
      <c r="I36" s="28"/>
      <c r="J36" s="28">
        <f>IF(SUM(J6:J35)=0,0,SUM(J6:J35)+'Blatt 7'!J36)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19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35:D35"/>
    <mergeCell ref="C29:D29"/>
    <mergeCell ref="C30:D30"/>
    <mergeCell ref="C31:D31"/>
    <mergeCell ref="C32:D32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  <mergeCell ref="C23:D23"/>
    <mergeCell ref="C24:D24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  <mergeCell ref="C10:D10"/>
  </mergeCells>
  <phoneticPr fontId="1" type="noConversion"/>
  <conditionalFormatting sqref="A6:B35">
    <cfRule type="cellIs" dxfId="51" priority="1" stopIfTrue="1" operator="equal">
      <formula>0</formula>
    </cfRule>
  </conditionalFormatting>
  <conditionalFormatting sqref="H36:K36">
    <cfRule type="cellIs" dxfId="50" priority="2" stopIfTrue="1" operator="equal">
      <formula>0</formula>
    </cfRule>
    <cfRule type="cellIs" dxfId="49" priority="3" stopIfTrue="1" operator="greaterThan">
      <formula>0</formula>
    </cfRule>
  </conditionalFormatting>
  <conditionalFormatting sqref="L6:L35">
    <cfRule type="expression" dxfId="48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Y80"/>
  <sheetViews>
    <sheetView workbookViewId="0">
      <selection activeCell="C20" sqref="C20:D20"/>
    </sheetView>
  </sheetViews>
  <sheetFormatPr baseColWidth="10" defaultRowHeight="12.75" x14ac:dyDescent="0.2"/>
  <cols>
    <col min="1" max="1" width="4.28515625" customWidth="1"/>
    <col min="2" max="2" width="4.28515625" hidden="1" customWidth="1"/>
    <col min="3" max="3" width="13.7109375" customWidth="1"/>
    <col min="4" max="4" width="27.85546875" customWidth="1"/>
    <col min="5" max="5" width="27.85546875" hidden="1" customWidth="1"/>
    <col min="7" max="7" width="11.4257812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45.85546875" customWidth="1"/>
    <col min="13" max="13" width="45.85546875" hidden="1" customWidth="1"/>
  </cols>
  <sheetData>
    <row r="1" spans="1:25" ht="17.100000000000001" customHeight="1" x14ac:dyDescent="0.2">
      <c r="A1" s="5"/>
      <c r="B1" s="5"/>
      <c r="C1" s="5" t="s">
        <v>5</v>
      </c>
      <c r="D1" s="63" t="str">
        <f>IF('Blatt 1'!D1=0,"",'Blatt 1'!D1)</f>
        <v/>
      </c>
      <c r="E1" s="63"/>
      <c r="F1" s="63"/>
      <c r="G1" s="7"/>
      <c r="H1" s="11"/>
      <c r="I1" s="11"/>
      <c r="J1" s="5"/>
      <c r="K1" s="5"/>
      <c r="L1" s="5"/>
      <c r="M1" s="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9.9499999999999993" customHeight="1" x14ac:dyDescent="0.2">
      <c r="A2" s="5"/>
      <c r="B2" s="5"/>
      <c r="C2" s="5"/>
      <c r="D2" s="6"/>
      <c r="E2" s="6"/>
      <c r="F2" s="6"/>
      <c r="G2" s="7"/>
      <c r="H2" s="7"/>
      <c r="I2" s="7"/>
      <c r="J2" s="5"/>
      <c r="K2" s="5"/>
      <c r="L2" s="5"/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7.100000000000001" customHeight="1" x14ac:dyDescent="0.2">
      <c r="A3" s="5"/>
      <c r="B3" s="5"/>
      <c r="C3" s="5" t="s">
        <v>6</v>
      </c>
      <c r="D3" s="63" t="str">
        <f>IF('Blatt 1'!D3=0,"",'Blatt 1'!D3)</f>
        <v>365.0/61-UDB/Steuern/</v>
      </c>
      <c r="E3" s="63"/>
      <c r="F3" s="63"/>
      <c r="G3" s="7"/>
      <c r="H3" s="11"/>
      <c r="I3" s="11"/>
      <c r="J3" s="5"/>
      <c r="K3" s="5"/>
      <c r="L3" s="5"/>
      <c r="M3" s="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thickBot="1" x14ac:dyDescent="0.25">
      <c r="A4" s="5"/>
      <c r="B4" s="5"/>
      <c r="C4" s="5"/>
      <c r="D4" s="5"/>
      <c r="E4" s="5"/>
      <c r="F4" s="5"/>
      <c r="G4" s="5"/>
      <c r="H4" s="8"/>
      <c r="I4" s="30"/>
      <c r="J4" s="5"/>
      <c r="K4" s="5"/>
      <c r="L4" s="5"/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7.75" customHeight="1" thickBot="1" x14ac:dyDescent="0.25">
      <c r="A5" s="1" t="s">
        <v>2</v>
      </c>
      <c r="B5" s="1"/>
      <c r="C5" s="59" t="s">
        <v>8</v>
      </c>
      <c r="D5" s="60"/>
      <c r="E5" s="29"/>
      <c r="F5" s="2" t="s">
        <v>3</v>
      </c>
      <c r="G5" s="2"/>
      <c r="H5" s="3" t="s">
        <v>0</v>
      </c>
      <c r="I5" s="31"/>
      <c r="J5" s="2" t="s">
        <v>4</v>
      </c>
      <c r="K5" s="2"/>
      <c r="L5" s="4" t="s">
        <v>1</v>
      </c>
      <c r="M5" s="3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4.1" customHeight="1" x14ac:dyDescent="0.2">
      <c r="A6" s="9">
        <f>IF(SUM(E6,G6,I6,K6)=0,IF('Blatt 1'!A35=0,0,0),'Blatt 8'!B36+1)</f>
        <v>0</v>
      </c>
      <c r="B6" s="9">
        <f t="shared" ref="B6:B35" si="0">IF(SUM(E6,G6,I6,K6)=0,0,1)</f>
        <v>0</v>
      </c>
      <c r="C6" s="61"/>
      <c r="D6" s="62"/>
      <c r="E6" s="40">
        <f t="shared" ref="E6:E35" si="1">IF(C6=0,0,1)</f>
        <v>0</v>
      </c>
      <c r="F6" s="12"/>
      <c r="G6" s="43">
        <f t="shared" ref="G6:G35" si="2">IF(F6=0,0,1)</f>
        <v>0</v>
      </c>
      <c r="H6" s="13"/>
      <c r="I6" s="46">
        <f t="shared" ref="I6:I35" si="3">IF(H6=0,0,1)</f>
        <v>0</v>
      </c>
      <c r="J6" s="14"/>
      <c r="K6" s="46">
        <f t="shared" ref="K6:K35" si="4">IF(J6=0,0,1)</f>
        <v>0</v>
      </c>
      <c r="L6" s="38" t="str">
        <f t="shared" ref="L6:L35" si="5">IF(J6&gt;H6,"unlogische Differenz zwischen den Rechnungsbeträgen!","")</f>
        <v/>
      </c>
      <c r="M6" s="37">
        <f t="shared" ref="M6:M35" si="6">IF(L6="unlogische Differenz zwischen den Rechnungsbeträgen!",1,0)</f>
        <v>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1" customHeight="1" x14ac:dyDescent="0.2">
      <c r="A7" s="17">
        <f>IF(SUM(E7,G7,I7,K7)=0,IF(SUM(E6,G6,I6,K6)=0,0,0),SUM(B6:B7)+'Blatt 8'!B36)</f>
        <v>0</v>
      </c>
      <c r="B7" s="17">
        <f t="shared" si="0"/>
        <v>0</v>
      </c>
      <c r="C7" s="54"/>
      <c r="D7" s="55"/>
      <c r="E7" s="41">
        <f t="shared" si="1"/>
        <v>0</v>
      </c>
      <c r="F7" s="18"/>
      <c r="G7" s="44">
        <f t="shared" si="2"/>
        <v>0</v>
      </c>
      <c r="H7" s="19"/>
      <c r="I7" s="47">
        <f t="shared" si="3"/>
        <v>0</v>
      </c>
      <c r="J7" s="20"/>
      <c r="K7" s="47">
        <f t="shared" si="4"/>
        <v>0</v>
      </c>
      <c r="L7" s="10" t="str">
        <f t="shared" si="5"/>
        <v/>
      </c>
      <c r="M7" s="37">
        <f t="shared" si="6"/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4.1" customHeight="1" x14ac:dyDescent="0.2">
      <c r="A8" s="17">
        <f>IF(SUM(E8,G8,I8,K8)=0,IF(SUM(E7,G7,I7,K7)=0,0,0),SUM(B6:B8)+'Blatt 8'!B36)</f>
        <v>0</v>
      </c>
      <c r="B8" s="17">
        <f t="shared" si="0"/>
        <v>0</v>
      </c>
      <c r="C8" s="54"/>
      <c r="D8" s="55"/>
      <c r="E8" s="41">
        <f t="shared" si="1"/>
        <v>0</v>
      </c>
      <c r="F8" s="18"/>
      <c r="G8" s="44">
        <f t="shared" si="2"/>
        <v>0</v>
      </c>
      <c r="H8" s="19"/>
      <c r="I8" s="47">
        <f t="shared" si="3"/>
        <v>0</v>
      </c>
      <c r="J8" s="20"/>
      <c r="K8" s="47">
        <f t="shared" si="4"/>
        <v>0</v>
      </c>
      <c r="L8" s="10" t="str">
        <f t="shared" si="5"/>
        <v/>
      </c>
      <c r="M8" s="37">
        <f t="shared" si="6"/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4.1" customHeight="1" x14ac:dyDescent="0.2">
      <c r="A9" s="17">
        <f>IF(SUM(E9,G9,I9,K9)=0,IF(SUM(E8,G8,I8,K8)=0,0,0),SUM(B6:B9)+'Blatt 8'!B36)</f>
        <v>0</v>
      </c>
      <c r="B9" s="17">
        <f t="shared" si="0"/>
        <v>0</v>
      </c>
      <c r="C9" s="54"/>
      <c r="D9" s="55"/>
      <c r="E9" s="41">
        <f t="shared" si="1"/>
        <v>0</v>
      </c>
      <c r="F9" s="18"/>
      <c r="G9" s="44">
        <f t="shared" si="2"/>
        <v>0</v>
      </c>
      <c r="H9" s="19"/>
      <c r="I9" s="47">
        <f t="shared" si="3"/>
        <v>0</v>
      </c>
      <c r="J9" s="20"/>
      <c r="K9" s="47">
        <f t="shared" si="4"/>
        <v>0</v>
      </c>
      <c r="L9" s="10" t="str">
        <f t="shared" si="5"/>
        <v/>
      </c>
      <c r="M9" s="37">
        <f t="shared" si="6"/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1" customHeight="1" x14ac:dyDescent="0.2">
      <c r="A10" s="17">
        <f>IF(SUM(E10,G10,I10,K10)=0,IF(SUM(E9,G9,I9,K9)=0,0,0),SUM(B6:B10)+'Blatt 8'!B36)</f>
        <v>0</v>
      </c>
      <c r="B10" s="17">
        <f t="shared" si="0"/>
        <v>0</v>
      </c>
      <c r="C10" s="54"/>
      <c r="D10" s="55"/>
      <c r="E10" s="41">
        <f t="shared" si="1"/>
        <v>0</v>
      </c>
      <c r="F10" s="18"/>
      <c r="G10" s="44">
        <f t="shared" si="2"/>
        <v>0</v>
      </c>
      <c r="H10" s="19"/>
      <c r="I10" s="47">
        <f t="shared" si="3"/>
        <v>0</v>
      </c>
      <c r="J10" s="20"/>
      <c r="K10" s="47">
        <f t="shared" si="4"/>
        <v>0</v>
      </c>
      <c r="L10" s="10" t="str">
        <f t="shared" si="5"/>
        <v/>
      </c>
      <c r="M10" s="37">
        <f t="shared" si="6"/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4.1" customHeight="1" x14ac:dyDescent="0.2">
      <c r="A11" s="17">
        <f>IF(SUM(E11,G11,I11,K11)=0,IF(SUM(E10,G10,I10,K10)=0,0,0),SUM(B6:B11)+'Blatt 8'!B36)</f>
        <v>0</v>
      </c>
      <c r="B11" s="17">
        <f t="shared" si="0"/>
        <v>0</v>
      </c>
      <c r="C11" s="54"/>
      <c r="D11" s="55"/>
      <c r="E11" s="41">
        <f t="shared" si="1"/>
        <v>0</v>
      </c>
      <c r="F11" s="18"/>
      <c r="G11" s="44">
        <f t="shared" si="2"/>
        <v>0</v>
      </c>
      <c r="H11" s="19"/>
      <c r="I11" s="47">
        <f t="shared" si="3"/>
        <v>0</v>
      </c>
      <c r="J11" s="20"/>
      <c r="K11" s="47">
        <f t="shared" si="4"/>
        <v>0</v>
      </c>
      <c r="L11" s="10" t="str">
        <f t="shared" si="5"/>
        <v/>
      </c>
      <c r="M11" s="37">
        <f t="shared" si="6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4.1" customHeight="1" x14ac:dyDescent="0.2">
      <c r="A12" s="17">
        <f>IF(SUM(E12,G12,I12,K12)=0,IF(SUM(E11,G11,I11,K11)=0,0,0),SUM(B6:B12)+'Blatt 8'!B36)</f>
        <v>0</v>
      </c>
      <c r="B12" s="17">
        <f t="shared" si="0"/>
        <v>0</v>
      </c>
      <c r="C12" s="54"/>
      <c r="D12" s="55"/>
      <c r="E12" s="41">
        <f t="shared" si="1"/>
        <v>0</v>
      </c>
      <c r="F12" s="18"/>
      <c r="G12" s="44">
        <f t="shared" si="2"/>
        <v>0</v>
      </c>
      <c r="H12" s="19"/>
      <c r="I12" s="47">
        <f t="shared" si="3"/>
        <v>0</v>
      </c>
      <c r="J12" s="20"/>
      <c r="K12" s="47">
        <f t="shared" si="4"/>
        <v>0</v>
      </c>
      <c r="L12" s="10" t="str">
        <f t="shared" si="5"/>
        <v/>
      </c>
      <c r="M12" s="37">
        <f t="shared" si="6"/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1" customHeight="1" x14ac:dyDescent="0.2">
      <c r="A13" s="17">
        <f>IF(SUM(E13,G13,I13,K13)=0,IF(SUM(E12,G12,I12,K12)=0,0,0),SUM(B6:B13)+'Blatt 8'!B36)</f>
        <v>0</v>
      </c>
      <c r="B13" s="17">
        <f t="shared" si="0"/>
        <v>0</v>
      </c>
      <c r="C13" s="54"/>
      <c r="D13" s="55"/>
      <c r="E13" s="41">
        <f t="shared" si="1"/>
        <v>0</v>
      </c>
      <c r="F13" s="18"/>
      <c r="G13" s="44">
        <f t="shared" si="2"/>
        <v>0</v>
      </c>
      <c r="H13" s="19"/>
      <c r="I13" s="47">
        <f t="shared" si="3"/>
        <v>0</v>
      </c>
      <c r="J13" s="20"/>
      <c r="K13" s="47">
        <f t="shared" si="4"/>
        <v>0</v>
      </c>
      <c r="L13" s="10" t="str">
        <f t="shared" si="5"/>
        <v/>
      </c>
      <c r="M13" s="37">
        <f t="shared" si="6"/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4.1" customHeight="1" x14ac:dyDescent="0.2">
      <c r="A14" s="17">
        <f>IF(SUM(E14,G14,I14,K14)=0,IF(SUM(E13,G13,I13,K13)=0,0,0),SUM(B6:B14)+'Blatt 8'!B36)</f>
        <v>0</v>
      </c>
      <c r="B14" s="17">
        <f t="shared" si="0"/>
        <v>0</v>
      </c>
      <c r="C14" s="54"/>
      <c r="D14" s="55"/>
      <c r="E14" s="41">
        <f t="shared" si="1"/>
        <v>0</v>
      </c>
      <c r="F14" s="18"/>
      <c r="G14" s="44">
        <f t="shared" si="2"/>
        <v>0</v>
      </c>
      <c r="H14" s="19"/>
      <c r="I14" s="47">
        <f t="shared" si="3"/>
        <v>0</v>
      </c>
      <c r="J14" s="20"/>
      <c r="K14" s="47">
        <f t="shared" si="4"/>
        <v>0</v>
      </c>
      <c r="L14" s="10" t="str">
        <f t="shared" si="5"/>
        <v/>
      </c>
      <c r="M14" s="37">
        <f t="shared" si="6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4.1" customHeight="1" x14ac:dyDescent="0.2">
      <c r="A15" s="17">
        <f>IF(SUM(E15,G15,I15,K15)=0,IF(SUM(E14,G14,I14,K14)=0,0,0),SUM(B6:B15)+'Blatt 8'!B36)</f>
        <v>0</v>
      </c>
      <c r="B15" s="17">
        <f t="shared" si="0"/>
        <v>0</v>
      </c>
      <c r="C15" s="54"/>
      <c r="D15" s="55"/>
      <c r="E15" s="41">
        <f t="shared" si="1"/>
        <v>0</v>
      </c>
      <c r="F15" s="18"/>
      <c r="G15" s="44">
        <f t="shared" si="2"/>
        <v>0</v>
      </c>
      <c r="H15" s="19"/>
      <c r="I15" s="47">
        <f t="shared" si="3"/>
        <v>0</v>
      </c>
      <c r="J15" s="20"/>
      <c r="K15" s="47">
        <f t="shared" si="4"/>
        <v>0</v>
      </c>
      <c r="L15" s="10" t="str">
        <f t="shared" si="5"/>
        <v/>
      </c>
      <c r="M15" s="37">
        <f t="shared" si="6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x14ac:dyDescent="0.2">
      <c r="A16" s="17">
        <f>IF(SUM(E16,G16,I16,K16)=0,IF(SUM(E15,G15,I15,K15)=0,0,0),SUM(B6:B16)+'Blatt 8'!B36)</f>
        <v>0</v>
      </c>
      <c r="B16" s="17">
        <f t="shared" si="0"/>
        <v>0</v>
      </c>
      <c r="C16" s="54"/>
      <c r="D16" s="55"/>
      <c r="E16" s="41">
        <f t="shared" si="1"/>
        <v>0</v>
      </c>
      <c r="F16" s="18"/>
      <c r="G16" s="44">
        <f t="shared" si="2"/>
        <v>0</v>
      </c>
      <c r="H16" s="19"/>
      <c r="I16" s="47">
        <f t="shared" si="3"/>
        <v>0</v>
      </c>
      <c r="J16" s="20"/>
      <c r="K16" s="47">
        <f t="shared" si="4"/>
        <v>0</v>
      </c>
      <c r="L16" s="10" t="str">
        <f t="shared" si="5"/>
        <v/>
      </c>
      <c r="M16" s="37">
        <f t="shared" si="6"/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4.1" customHeight="1" x14ac:dyDescent="0.2">
      <c r="A17" s="17">
        <f>IF(SUM(E17,G17,I17,K17)=0,IF(SUM(E16,G16,I16,K16)=0,0,0),SUM(B6:B17)+'Blatt 8'!B36)</f>
        <v>0</v>
      </c>
      <c r="B17" s="17">
        <f t="shared" si="0"/>
        <v>0</v>
      </c>
      <c r="C17" s="54"/>
      <c r="D17" s="55"/>
      <c r="E17" s="41">
        <f t="shared" si="1"/>
        <v>0</v>
      </c>
      <c r="F17" s="18"/>
      <c r="G17" s="44">
        <f t="shared" si="2"/>
        <v>0</v>
      </c>
      <c r="H17" s="19"/>
      <c r="I17" s="47">
        <f t="shared" si="3"/>
        <v>0</v>
      </c>
      <c r="J17" s="20"/>
      <c r="K17" s="47">
        <f t="shared" si="4"/>
        <v>0</v>
      </c>
      <c r="L17" s="10" t="str">
        <f t="shared" si="5"/>
        <v/>
      </c>
      <c r="M17" s="37">
        <f t="shared" si="6"/>
        <v>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4.1" customHeight="1" x14ac:dyDescent="0.2">
      <c r="A18" s="17">
        <f>IF(SUM(E18,G18,I18,K18)=0,IF(SUM(E17,G17,I17,K17)=0,0,0),SUM(B6:B18)+'Blatt 8'!B36)</f>
        <v>0</v>
      </c>
      <c r="B18" s="17">
        <f t="shared" si="0"/>
        <v>0</v>
      </c>
      <c r="C18" s="54"/>
      <c r="D18" s="55"/>
      <c r="E18" s="41">
        <f t="shared" si="1"/>
        <v>0</v>
      </c>
      <c r="F18" s="18"/>
      <c r="G18" s="44">
        <f t="shared" si="2"/>
        <v>0</v>
      </c>
      <c r="H18" s="19"/>
      <c r="I18" s="47">
        <f t="shared" si="3"/>
        <v>0</v>
      </c>
      <c r="J18" s="20"/>
      <c r="K18" s="47">
        <f t="shared" si="4"/>
        <v>0</v>
      </c>
      <c r="L18" s="10" t="str">
        <f t="shared" si="5"/>
        <v/>
      </c>
      <c r="M18" s="37">
        <f t="shared" si="6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4.1" customHeight="1" x14ac:dyDescent="0.2">
      <c r="A19" s="17">
        <f>IF(SUM(E19,G19,I19,K19)=0,IF(SUM(E18,G18,I18,K18)=0,0,0),SUM(B6:B19)+'Blatt 8'!B36)</f>
        <v>0</v>
      </c>
      <c r="B19" s="17">
        <f t="shared" si="0"/>
        <v>0</v>
      </c>
      <c r="C19" s="54"/>
      <c r="D19" s="55"/>
      <c r="E19" s="41">
        <f t="shared" si="1"/>
        <v>0</v>
      </c>
      <c r="F19" s="18"/>
      <c r="G19" s="44">
        <f t="shared" si="2"/>
        <v>0</v>
      </c>
      <c r="H19" s="19"/>
      <c r="I19" s="47">
        <f t="shared" si="3"/>
        <v>0</v>
      </c>
      <c r="J19" s="20"/>
      <c r="K19" s="47">
        <f t="shared" si="4"/>
        <v>0</v>
      </c>
      <c r="L19" s="10" t="str">
        <f t="shared" si="5"/>
        <v/>
      </c>
      <c r="M19" s="37">
        <f t="shared" si="6"/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4.1" customHeight="1" x14ac:dyDescent="0.2">
      <c r="A20" s="17">
        <f>IF(SUM(E20,G20,I20,K20)=0,IF(SUM(E19,G19,I19,K19)=0,0,0),SUM(B6:B20)+'Blatt 8'!B36)</f>
        <v>0</v>
      </c>
      <c r="B20" s="17">
        <f t="shared" si="0"/>
        <v>0</v>
      </c>
      <c r="C20" s="54"/>
      <c r="D20" s="55"/>
      <c r="E20" s="41">
        <f t="shared" si="1"/>
        <v>0</v>
      </c>
      <c r="F20" s="18"/>
      <c r="G20" s="44">
        <f t="shared" si="2"/>
        <v>0</v>
      </c>
      <c r="H20" s="19"/>
      <c r="I20" s="47">
        <f t="shared" si="3"/>
        <v>0</v>
      </c>
      <c r="J20" s="20"/>
      <c r="K20" s="47">
        <f t="shared" si="4"/>
        <v>0</v>
      </c>
      <c r="L20" s="10" t="str">
        <f t="shared" si="5"/>
        <v/>
      </c>
      <c r="M20" s="37">
        <f t="shared" si="6"/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4.1" customHeight="1" x14ac:dyDescent="0.2">
      <c r="A21" s="17">
        <f>IF(SUM(E21,G21,I21,K21)=0,IF(SUM(E20,G20,I20,K20)=0,0,0),SUM(B6:B21)+'Blatt 8'!B36)</f>
        <v>0</v>
      </c>
      <c r="B21" s="17">
        <f t="shared" si="0"/>
        <v>0</v>
      </c>
      <c r="C21" s="54"/>
      <c r="D21" s="55"/>
      <c r="E21" s="41">
        <f t="shared" si="1"/>
        <v>0</v>
      </c>
      <c r="F21" s="18"/>
      <c r="G21" s="44">
        <f t="shared" si="2"/>
        <v>0</v>
      </c>
      <c r="H21" s="19"/>
      <c r="I21" s="47">
        <f t="shared" si="3"/>
        <v>0</v>
      </c>
      <c r="J21" s="20"/>
      <c r="K21" s="47">
        <f t="shared" si="4"/>
        <v>0</v>
      </c>
      <c r="L21" s="10" t="str">
        <f t="shared" si="5"/>
        <v/>
      </c>
      <c r="M21" s="37">
        <f t="shared" si="6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4.1" customHeight="1" x14ac:dyDescent="0.2">
      <c r="A22" s="17">
        <f>IF(SUM(E22,G22,I22,K22)=0,IF(SUM(E21,G21,I21,K21)=0,0,0),SUM(B6:B22)+'Blatt 8'!B36)</f>
        <v>0</v>
      </c>
      <c r="B22" s="17">
        <f t="shared" si="0"/>
        <v>0</v>
      </c>
      <c r="C22" s="54"/>
      <c r="D22" s="55"/>
      <c r="E22" s="41">
        <f t="shared" si="1"/>
        <v>0</v>
      </c>
      <c r="F22" s="18"/>
      <c r="G22" s="44">
        <f t="shared" si="2"/>
        <v>0</v>
      </c>
      <c r="H22" s="19"/>
      <c r="I22" s="47">
        <f t="shared" si="3"/>
        <v>0</v>
      </c>
      <c r="J22" s="20"/>
      <c r="K22" s="47">
        <f t="shared" si="4"/>
        <v>0</v>
      </c>
      <c r="L22" s="10" t="str">
        <f t="shared" si="5"/>
        <v/>
      </c>
      <c r="M22" s="37">
        <f t="shared" si="6"/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4.1" customHeight="1" x14ac:dyDescent="0.2">
      <c r="A23" s="17">
        <f>IF(SUM(E23,G23,I23,K23)=0,IF(SUM(E22,G22,I22,K22)=0,0,0),SUM(B6:B23)+'Blatt 8'!B36)</f>
        <v>0</v>
      </c>
      <c r="B23" s="17">
        <f t="shared" si="0"/>
        <v>0</v>
      </c>
      <c r="C23" s="54"/>
      <c r="D23" s="55"/>
      <c r="E23" s="41">
        <f t="shared" si="1"/>
        <v>0</v>
      </c>
      <c r="F23" s="18"/>
      <c r="G23" s="44">
        <f t="shared" si="2"/>
        <v>0</v>
      </c>
      <c r="H23" s="19"/>
      <c r="I23" s="47">
        <f t="shared" si="3"/>
        <v>0</v>
      </c>
      <c r="J23" s="20"/>
      <c r="K23" s="47">
        <f t="shared" si="4"/>
        <v>0</v>
      </c>
      <c r="L23" s="10" t="str">
        <f t="shared" si="5"/>
        <v/>
      </c>
      <c r="M23" s="37">
        <f t="shared" si="6"/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4.1" customHeight="1" x14ac:dyDescent="0.2">
      <c r="A24" s="17">
        <f>IF(SUM(E24,G24,I24,K24)=0,IF(SUM(E23,G23,I23,K23)=0,0,0),SUM(B6:B24)+'Blatt 8'!B36)</f>
        <v>0</v>
      </c>
      <c r="B24" s="17">
        <f t="shared" si="0"/>
        <v>0</v>
      </c>
      <c r="C24" s="54"/>
      <c r="D24" s="55"/>
      <c r="E24" s="41">
        <f t="shared" si="1"/>
        <v>0</v>
      </c>
      <c r="F24" s="18"/>
      <c r="G24" s="44">
        <f t="shared" si="2"/>
        <v>0</v>
      </c>
      <c r="H24" s="19"/>
      <c r="I24" s="47">
        <f t="shared" si="3"/>
        <v>0</v>
      </c>
      <c r="J24" s="20"/>
      <c r="K24" s="47">
        <f t="shared" si="4"/>
        <v>0</v>
      </c>
      <c r="L24" s="10" t="str">
        <f t="shared" si="5"/>
        <v/>
      </c>
      <c r="M24" s="37">
        <f t="shared" si="6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4.1" customHeight="1" x14ac:dyDescent="0.2">
      <c r="A25" s="17">
        <f>IF(SUM(E25,G25,I25,K25)=0,IF(SUM(E24,G24,I24,K24)=0,0,0),SUM(B6:B25)+'Blatt 8'!B36)</f>
        <v>0</v>
      </c>
      <c r="B25" s="17">
        <f t="shared" si="0"/>
        <v>0</v>
      </c>
      <c r="C25" s="54"/>
      <c r="D25" s="55"/>
      <c r="E25" s="41">
        <f t="shared" si="1"/>
        <v>0</v>
      </c>
      <c r="F25" s="18"/>
      <c r="G25" s="44">
        <f t="shared" si="2"/>
        <v>0</v>
      </c>
      <c r="H25" s="19"/>
      <c r="I25" s="47">
        <f t="shared" si="3"/>
        <v>0</v>
      </c>
      <c r="J25" s="20"/>
      <c r="K25" s="47">
        <f t="shared" si="4"/>
        <v>0</v>
      </c>
      <c r="L25" s="10" t="str">
        <f t="shared" si="5"/>
        <v/>
      </c>
      <c r="M25" s="37">
        <f t="shared" si="6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4.1" customHeight="1" x14ac:dyDescent="0.2">
      <c r="A26" s="17">
        <f>IF(SUM(E26,G26,I26,K26)=0,IF(SUM(E25,G25,I25,K25)=0,0,0),SUM(B6:B26)+'Blatt 8'!B36)</f>
        <v>0</v>
      </c>
      <c r="B26" s="17">
        <f t="shared" si="0"/>
        <v>0</v>
      </c>
      <c r="C26" s="54"/>
      <c r="D26" s="55"/>
      <c r="E26" s="41">
        <f t="shared" si="1"/>
        <v>0</v>
      </c>
      <c r="F26" s="18"/>
      <c r="G26" s="44">
        <f t="shared" si="2"/>
        <v>0</v>
      </c>
      <c r="H26" s="19"/>
      <c r="I26" s="47">
        <f t="shared" si="3"/>
        <v>0</v>
      </c>
      <c r="J26" s="20"/>
      <c r="K26" s="47">
        <f t="shared" si="4"/>
        <v>0</v>
      </c>
      <c r="L26" s="10" t="str">
        <f t="shared" si="5"/>
        <v/>
      </c>
      <c r="M26" s="37">
        <f t="shared" si="6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4.1" customHeight="1" x14ac:dyDescent="0.2">
      <c r="A27" s="17">
        <f>IF(SUM(E27,G27,I27,K27)=0,IF(SUM(E26,G26,I26,K26)=0,0,0),SUM(B6:B27)+'Blatt 8'!B36)</f>
        <v>0</v>
      </c>
      <c r="B27" s="17">
        <f t="shared" si="0"/>
        <v>0</v>
      </c>
      <c r="C27" s="54"/>
      <c r="D27" s="55"/>
      <c r="E27" s="41">
        <f t="shared" si="1"/>
        <v>0</v>
      </c>
      <c r="F27" s="18"/>
      <c r="G27" s="44">
        <f t="shared" si="2"/>
        <v>0</v>
      </c>
      <c r="H27" s="19"/>
      <c r="I27" s="47">
        <f t="shared" si="3"/>
        <v>0</v>
      </c>
      <c r="J27" s="20"/>
      <c r="K27" s="47">
        <f t="shared" si="4"/>
        <v>0</v>
      </c>
      <c r="L27" s="10" t="str">
        <f t="shared" si="5"/>
        <v/>
      </c>
      <c r="M27" s="37">
        <f t="shared" si="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1" customHeight="1" x14ac:dyDescent="0.2">
      <c r="A28" s="17">
        <f>IF(SUM(E28,G28,I28,K28)=0,IF(SUM(E27,G27,I27,K27)=0,0,0),SUM(B6:B28)+'Blatt 8'!B36)</f>
        <v>0</v>
      </c>
      <c r="B28" s="17">
        <f t="shared" si="0"/>
        <v>0</v>
      </c>
      <c r="C28" s="54"/>
      <c r="D28" s="55"/>
      <c r="E28" s="41">
        <f t="shared" si="1"/>
        <v>0</v>
      </c>
      <c r="F28" s="18"/>
      <c r="G28" s="44">
        <f t="shared" si="2"/>
        <v>0</v>
      </c>
      <c r="H28" s="19"/>
      <c r="I28" s="47">
        <f t="shared" si="3"/>
        <v>0</v>
      </c>
      <c r="J28" s="20"/>
      <c r="K28" s="47">
        <f t="shared" si="4"/>
        <v>0</v>
      </c>
      <c r="L28" s="10" t="str">
        <f t="shared" si="5"/>
        <v/>
      </c>
      <c r="M28" s="37">
        <f t="shared" si="6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1" customHeight="1" x14ac:dyDescent="0.2">
      <c r="A29" s="17">
        <f>IF(SUM(E29,G29,I29,K29)=0,IF(SUM(E28,G28,I28,K28)=0,0,0),SUM(B6:B29)+'Blatt 8'!B36)</f>
        <v>0</v>
      </c>
      <c r="B29" s="17">
        <f t="shared" si="0"/>
        <v>0</v>
      </c>
      <c r="C29" s="54"/>
      <c r="D29" s="55"/>
      <c r="E29" s="41">
        <f t="shared" si="1"/>
        <v>0</v>
      </c>
      <c r="F29" s="18"/>
      <c r="G29" s="44">
        <f t="shared" si="2"/>
        <v>0</v>
      </c>
      <c r="H29" s="19"/>
      <c r="I29" s="47">
        <f t="shared" si="3"/>
        <v>0</v>
      </c>
      <c r="J29" s="20"/>
      <c r="K29" s="47">
        <f t="shared" si="4"/>
        <v>0</v>
      </c>
      <c r="L29" s="10" t="str">
        <f t="shared" si="5"/>
        <v/>
      </c>
      <c r="M29" s="37">
        <f t="shared" si="6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1" customHeight="1" x14ac:dyDescent="0.2">
      <c r="A30" s="17">
        <f>IF(SUM(E30,G30,I30,K30)=0,IF(SUM(E29,G29,I29,K29)=0,0,0),SUM(B6:B30)+'Blatt 8'!B36)</f>
        <v>0</v>
      </c>
      <c r="B30" s="17">
        <f t="shared" si="0"/>
        <v>0</v>
      </c>
      <c r="C30" s="54"/>
      <c r="D30" s="55"/>
      <c r="E30" s="41">
        <f t="shared" si="1"/>
        <v>0</v>
      </c>
      <c r="F30" s="18"/>
      <c r="G30" s="44">
        <f t="shared" si="2"/>
        <v>0</v>
      </c>
      <c r="H30" s="19"/>
      <c r="I30" s="47">
        <f t="shared" si="3"/>
        <v>0</v>
      </c>
      <c r="J30" s="20"/>
      <c r="K30" s="47">
        <f t="shared" si="4"/>
        <v>0</v>
      </c>
      <c r="L30" s="10" t="str">
        <f t="shared" si="5"/>
        <v/>
      </c>
      <c r="M30" s="37">
        <f t="shared" si="6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1" customHeight="1" x14ac:dyDescent="0.2">
      <c r="A31" s="17">
        <f>IF(SUM(E31,G31,I31,K31)=0,IF(SUM(E30,G30,I30,K30)=0,0,0),SUM(B6:B31)+'Blatt 8'!B36)</f>
        <v>0</v>
      </c>
      <c r="B31" s="17">
        <f t="shared" si="0"/>
        <v>0</v>
      </c>
      <c r="C31" s="54"/>
      <c r="D31" s="55"/>
      <c r="E31" s="41">
        <f t="shared" si="1"/>
        <v>0</v>
      </c>
      <c r="F31" s="18"/>
      <c r="G31" s="44">
        <f t="shared" si="2"/>
        <v>0</v>
      </c>
      <c r="H31" s="19"/>
      <c r="I31" s="47">
        <f t="shared" si="3"/>
        <v>0</v>
      </c>
      <c r="J31" s="20"/>
      <c r="K31" s="47">
        <f t="shared" si="4"/>
        <v>0</v>
      </c>
      <c r="L31" s="10" t="str">
        <f t="shared" si="5"/>
        <v/>
      </c>
      <c r="M31" s="37">
        <f t="shared" si="6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1" customHeight="1" x14ac:dyDescent="0.2">
      <c r="A32" s="17">
        <f>IF(SUM(E32,G32,I32,K32)=0,IF(SUM(E31,G31,I31,K31)=0,0,0),SUM(B6:B32)+'Blatt 8'!B36)</f>
        <v>0</v>
      </c>
      <c r="B32" s="17">
        <f t="shared" si="0"/>
        <v>0</v>
      </c>
      <c r="C32" s="54"/>
      <c r="D32" s="55"/>
      <c r="E32" s="41">
        <f t="shared" si="1"/>
        <v>0</v>
      </c>
      <c r="F32" s="18"/>
      <c r="G32" s="44">
        <f t="shared" si="2"/>
        <v>0</v>
      </c>
      <c r="H32" s="19"/>
      <c r="I32" s="47">
        <f t="shared" si="3"/>
        <v>0</v>
      </c>
      <c r="J32" s="20"/>
      <c r="K32" s="47">
        <f t="shared" si="4"/>
        <v>0</v>
      </c>
      <c r="L32" s="10" t="str">
        <f t="shared" si="5"/>
        <v/>
      </c>
      <c r="M32" s="37">
        <f t="shared" si="6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4.1" customHeight="1" x14ac:dyDescent="0.2">
      <c r="A33" s="17">
        <f>IF(SUM(E33,G33,I33,K33)=0,IF(SUM(E32,G32,I32,K32)=0,0,0),SUM(B6:B33)+'Blatt 8'!B36)</f>
        <v>0</v>
      </c>
      <c r="B33" s="17">
        <f t="shared" si="0"/>
        <v>0</v>
      </c>
      <c r="C33" s="54"/>
      <c r="D33" s="55"/>
      <c r="E33" s="41">
        <f t="shared" si="1"/>
        <v>0</v>
      </c>
      <c r="F33" s="18"/>
      <c r="G33" s="44">
        <f t="shared" si="2"/>
        <v>0</v>
      </c>
      <c r="H33" s="19"/>
      <c r="I33" s="47">
        <f t="shared" si="3"/>
        <v>0</v>
      </c>
      <c r="J33" s="20"/>
      <c r="K33" s="47">
        <f t="shared" si="4"/>
        <v>0</v>
      </c>
      <c r="L33" s="10" t="str">
        <f t="shared" si="5"/>
        <v/>
      </c>
      <c r="M33" s="37">
        <f t="shared" si="6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4.1" customHeight="1" x14ac:dyDescent="0.2">
      <c r="A34" s="17">
        <f>IF(SUM(E34,G34,I34,K34)=0,IF(SUM(E33,G33,I33,K33)=0,0,0),SUM(B6:B34)+'Blatt 8'!B36)</f>
        <v>0</v>
      </c>
      <c r="B34" s="17">
        <f t="shared" si="0"/>
        <v>0</v>
      </c>
      <c r="C34" s="54"/>
      <c r="D34" s="55"/>
      <c r="E34" s="41">
        <f t="shared" si="1"/>
        <v>0</v>
      </c>
      <c r="F34" s="18"/>
      <c r="G34" s="44">
        <f t="shared" si="2"/>
        <v>0</v>
      </c>
      <c r="H34" s="19"/>
      <c r="I34" s="47">
        <f t="shared" si="3"/>
        <v>0</v>
      </c>
      <c r="J34" s="20"/>
      <c r="K34" s="47">
        <f t="shared" si="4"/>
        <v>0</v>
      </c>
      <c r="L34" s="10" t="str">
        <f t="shared" si="5"/>
        <v/>
      </c>
      <c r="M34" s="37">
        <f t="shared" si="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4.1" customHeight="1" thickBot="1" x14ac:dyDescent="0.25">
      <c r="A35" s="22">
        <f>IF(SUM(E35,G35,I35,K35)=0,IF(SUM(E34,G34,I34,K34)=0,0,0),SUM(B6:B35)+'Blatt 8'!B36)</f>
        <v>0</v>
      </c>
      <c r="B35" s="22">
        <f t="shared" si="0"/>
        <v>0</v>
      </c>
      <c r="C35" s="56"/>
      <c r="D35" s="57"/>
      <c r="E35" s="42">
        <f t="shared" si="1"/>
        <v>0</v>
      </c>
      <c r="F35" s="23"/>
      <c r="G35" s="45">
        <f t="shared" si="2"/>
        <v>0</v>
      </c>
      <c r="H35" s="24"/>
      <c r="I35" s="48">
        <f t="shared" si="3"/>
        <v>0</v>
      </c>
      <c r="J35" s="25"/>
      <c r="K35" s="48">
        <f t="shared" si="4"/>
        <v>0</v>
      </c>
      <c r="L35" s="39" t="str">
        <f t="shared" si="5"/>
        <v/>
      </c>
      <c r="M35" s="37">
        <f t="shared" si="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">
      <c r="A36" s="5"/>
      <c r="B36" s="5">
        <f>SUM(B6:B35,'Blatt 8'!B36)</f>
        <v>0</v>
      </c>
      <c r="C36" s="5"/>
      <c r="D36" s="5"/>
      <c r="E36" s="5"/>
      <c r="F36" s="27" t="str">
        <f>IF(SUM(E6:E35,G6:G35,I6:I35,K6:K35)=0,"",IF('Blatt 10'!A6=0,"gesamt","Übertrag"))</f>
        <v/>
      </c>
      <c r="G36" s="27"/>
      <c r="H36" s="28">
        <f>IF(SUM(H6:H35)=0,0,SUM(H6:H35)+'Blatt 8'!H36)</f>
        <v>0</v>
      </c>
      <c r="I36" s="28"/>
      <c r="J36" s="28">
        <f>IF(SUM(J6:J35)=0,0,SUM(J6:J35)+'Blatt 8'!J36)</f>
        <v>0</v>
      </c>
      <c r="K36" s="28"/>
      <c r="L36" s="5"/>
      <c r="M36" s="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2.5" customHeight="1" x14ac:dyDescent="0.2">
      <c r="A38" s="49" t="s">
        <v>11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 t="s">
        <v>20</v>
      </c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</sheetData>
  <sheetProtection password="EE2B" sheet="1" objects="1" scenarios="1" selectLockedCells="1"/>
  <mergeCells count="33">
    <mergeCell ref="C9:D9"/>
    <mergeCell ref="C10:D10"/>
    <mergeCell ref="C11:D11"/>
    <mergeCell ref="C12:D12"/>
    <mergeCell ref="C5:D5"/>
    <mergeCell ref="C6:D6"/>
    <mergeCell ref="C7:D7"/>
    <mergeCell ref="C8:D8"/>
    <mergeCell ref="C17:D17"/>
    <mergeCell ref="C18:D18"/>
    <mergeCell ref="C19:D19"/>
    <mergeCell ref="C20:D20"/>
    <mergeCell ref="C13:D13"/>
    <mergeCell ref="C14:D14"/>
    <mergeCell ref="C15:D15"/>
    <mergeCell ref="C16:D16"/>
    <mergeCell ref="C35:D35"/>
    <mergeCell ref="C29:D29"/>
    <mergeCell ref="C30:D30"/>
    <mergeCell ref="C31:D31"/>
    <mergeCell ref="C32:D32"/>
    <mergeCell ref="C23:D23"/>
    <mergeCell ref="C24:D24"/>
    <mergeCell ref="D1:F1"/>
    <mergeCell ref="D3:F3"/>
    <mergeCell ref="C33:D33"/>
    <mergeCell ref="C34:D34"/>
    <mergeCell ref="C25:D25"/>
    <mergeCell ref="C26:D26"/>
    <mergeCell ref="C27:D27"/>
    <mergeCell ref="C28:D28"/>
    <mergeCell ref="C21:D21"/>
    <mergeCell ref="C22:D22"/>
  </mergeCells>
  <phoneticPr fontId="1" type="noConversion"/>
  <conditionalFormatting sqref="A6:B35">
    <cfRule type="cellIs" dxfId="47" priority="1" stopIfTrue="1" operator="equal">
      <formula>0</formula>
    </cfRule>
  </conditionalFormatting>
  <conditionalFormatting sqref="H36:K36">
    <cfRule type="cellIs" dxfId="46" priority="2" stopIfTrue="1" operator="equal">
      <formula>0</formula>
    </cfRule>
    <cfRule type="cellIs" dxfId="45" priority="3" stopIfTrue="1" operator="greaterThan">
      <formula>0</formula>
    </cfRule>
  </conditionalFormatting>
  <conditionalFormatting sqref="L6:L35">
    <cfRule type="expression" dxfId="44" priority="4" stopIfTrue="1">
      <formula>M6=1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L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Blatt 1</vt:lpstr>
      <vt:lpstr>Blatt 2</vt:lpstr>
      <vt:lpstr>Blatt 3</vt:lpstr>
      <vt:lpstr>Blatt 4</vt:lpstr>
      <vt:lpstr>Blatt 5</vt:lpstr>
      <vt:lpstr>Blatt 6</vt:lpstr>
      <vt:lpstr>Blatt 7</vt:lpstr>
      <vt:lpstr>Blatt 8</vt:lpstr>
      <vt:lpstr>Blatt 9</vt:lpstr>
      <vt:lpstr>Blatt 10</vt:lpstr>
      <vt:lpstr>Blatt 11</vt:lpstr>
      <vt:lpstr>Blatt 12</vt:lpstr>
      <vt:lpstr>Blatt 13</vt:lpstr>
      <vt:lpstr>Blatt 14</vt:lpstr>
      <vt:lpstr>Blatt 15</vt:lpstr>
      <vt:lpstr>Blatt 16</vt:lpstr>
      <vt:lpstr>Blatt 17</vt:lpstr>
      <vt:lpstr>Blatt 18</vt:lpstr>
      <vt:lpstr>Blatt 19</vt:lpstr>
      <vt:lpstr>Blatt 20</vt:lpstr>
      <vt:lpstr>'Blatt 1'!Druckbereich</vt:lpstr>
      <vt:lpstr>'Blatt 10'!Druckbereich</vt:lpstr>
      <vt:lpstr>'Blatt 11'!Druckbereich</vt:lpstr>
      <vt:lpstr>'Blatt 12'!Druckbereich</vt:lpstr>
      <vt:lpstr>'Blatt 13'!Druckbereich</vt:lpstr>
      <vt:lpstr>'Blatt 14'!Druckbereich</vt:lpstr>
      <vt:lpstr>'Blatt 15'!Druckbereich</vt:lpstr>
      <vt:lpstr>'Blatt 16'!Druckbereich</vt:lpstr>
      <vt:lpstr>'Blatt 17'!Druckbereich</vt:lpstr>
      <vt:lpstr>'Blatt 18'!Druckbereich</vt:lpstr>
      <vt:lpstr>'Blatt 19'!Druckbereich</vt:lpstr>
      <vt:lpstr>'Blatt 2'!Druckbereich</vt:lpstr>
      <vt:lpstr>'Blatt 20'!Druckbereich</vt:lpstr>
      <vt:lpstr>'Blatt 3'!Druckbereich</vt:lpstr>
      <vt:lpstr>'Blatt 4'!Druckbereich</vt:lpstr>
      <vt:lpstr>'Blatt 5'!Druckbereich</vt:lpstr>
      <vt:lpstr>'Blatt 6'!Druckbereich</vt:lpstr>
      <vt:lpstr>'Blatt 7'!Druckbereich</vt:lpstr>
      <vt:lpstr>'Blatt 8'!Druckbereich</vt:lpstr>
      <vt:lpstr>'Blatt 9'!Druckbereich</vt:lpstr>
    </vt:vector>
  </TitlesOfParts>
  <Company>Stadtverwaltung Görlitz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Zusatzblatt Rechnungsaufstellung</dc:title>
  <dc:subject>Bescheinigung gem. EStG</dc:subject>
  <dc:creator>Otto Sylvia</dc:creator>
  <cp:keywords>EStG, Einkommenssteuergesetz, Denkmal, Kulturdenkmal, Baudenkmal, Abschreibung</cp:keywords>
  <cp:lastModifiedBy>Otto Sylvia</cp:lastModifiedBy>
  <cp:lastPrinted>2009-11-16T08:48:40Z</cp:lastPrinted>
  <dcterms:created xsi:type="dcterms:W3CDTF">2009-08-27T09:19:10Z</dcterms:created>
  <dcterms:modified xsi:type="dcterms:W3CDTF">2022-11-25T13:22:53Z</dcterms:modified>
  <cp:category>Bescheinigung gem. EStG</cp:category>
</cp:coreProperties>
</file>